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O-DO-LIST\2019\CBSE Assessments\Yearly\Grade 3\"/>
    </mc:Choice>
  </mc:AlternateContent>
  <bookViews>
    <workbookView xWindow="0" yWindow="0" windowWidth="15345" windowHeight="4560"/>
  </bookViews>
  <sheets>
    <sheet name="Blueprint_50 Marks" sheetId="5" r:id="rId1"/>
  </sheets>
  <definedNames>
    <definedName name="_xlnm._FilterDatabase" localSheetId="0" hidden="1">'Blueprint_50 Marks'!$A$5:$K$23</definedName>
    <definedName name="Chapter_Name" localSheetId="0">'Blueprint_50 Marks'!$B$6:$B$20</definedName>
    <definedName name="Chapter_Nam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K20" i="5"/>
  <c r="K18" i="5"/>
  <c r="K17" i="5"/>
  <c r="K16" i="5"/>
  <c r="K15" i="5"/>
  <c r="K10" i="5"/>
  <c r="F23" i="5" l="1"/>
  <c r="E23" i="5"/>
  <c r="D23" i="5"/>
  <c r="H23" i="5"/>
  <c r="K14" i="5"/>
  <c r="K13" i="5"/>
  <c r="K12" i="5"/>
  <c r="K11" i="5"/>
  <c r="K9" i="5"/>
  <c r="K8" i="5"/>
  <c r="K7" i="5"/>
  <c r="K6" i="5"/>
</calcChain>
</file>

<file path=xl/comments1.xml><?xml version="1.0" encoding="utf-8"?>
<comments xmlns="http://schemas.openxmlformats.org/spreadsheetml/2006/main">
  <authors>
    <author>Kaustubh Sutar</author>
  </authors>
  <commentList>
    <comment ref="B33" authorId="0" shapeId="0">
      <text>
        <r>
          <rPr>
            <sz val="9"/>
            <color indexed="81"/>
            <rFont val="Tahoma"/>
            <family val="2"/>
          </rPr>
          <t>use dropdown to choose the chapter Name.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>Use dropdown to choose the domain.</t>
        </r>
      </text>
    </comment>
  </commentList>
</comments>
</file>

<file path=xl/sharedStrings.xml><?xml version="1.0" encoding="utf-8"?>
<sst xmlns="http://schemas.openxmlformats.org/spreadsheetml/2006/main" count="183" uniqueCount="105">
  <si>
    <t>Chapter Number</t>
  </si>
  <si>
    <t>Chapter Name</t>
  </si>
  <si>
    <t>1 mark</t>
  </si>
  <si>
    <t>2 marks</t>
  </si>
  <si>
    <t>4 marks</t>
  </si>
  <si>
    <t>Total no. of Questions</t>
  </si>
  <si>
    <t>Total No. of marks</t>
  </si>
  <si>
    <t>Marks per question</t>
  </si>
  <si>
    <t>Marks</t>
  </si>
  <si>
    <t>Grade:</t>
  </si>
  <si>
    <t>Subject:</t>
  </si>
  <si>
    <t>Exam Name:</t>
  </si>
  <si>
    <t>Q. No./SubQ. No.</t>
  </si>
  <si>
    <t>Table 1:</t>
  </si>
  <si>
    <t>Table 2:</t>
  </si>
  <si>
    <t>Table 3:</t>
  </si>
  <si>
    <t>Q. 1 (a)</t>
  </si>
  <si>
    <t>Q. 1 (b)</t>
  </si>
  <si>
    <t>Q. 1 (c)</t>
  </si>
  <si>
    <t>Q. 1 (d)</t>
  </si>
  <si>
    <t>Q. 1 (e)</t>
  </si>
  <si>
    <t>Q. 4 (a)</t>
  </si>
  <si>
    <t>Q. 4 (b)</t>
  </si>
  <si>
    <t>Q. 4 (c)</t>
  </si>
  <si>
    <t>Q. 4 (d)</t>
  </si>
  <si>
    <t>Expected Marks</t>
  </si>
  <si>
    <t>Actual Marks</t>
  </si>
  <si>
    <t>Domain</t>
  </si>
  <si>
    <t xml:space="preserve"> </t>
  </si>
  <si>
    <t xml:space="preserve">Expected Weightage </t>
  </si>
  <si>
    <t>Weightage  Given</t>
  </si>
  <si>
    <t>Validation cells</t>
  </si>
  <si>
    <t>Chapter wise weightage</t>
  </si>
  <si>
    <t>Domainwise Weightage</t>
  </si>
  <si>
    <t>Questionwise marks distribution</t>
  </si>
  <si>
    <t>Knowledge (K)</t>
  </si>
  <si>
    <t>Understanding (U)</t>
  </si>
  <si>
    <t>Application (A)</t>
  </si>
  <si>
    <t>&lt;--Enter marks per column/Question here</t>
  </si>
  <si>
    <t>(To be filled by developer)</t>
  </si>
  <si>
    <t>III</t>
  </si>
  <si>
    <t>English</t>
  </si>
  <si>
    <t>Composition</t>
  </si>
  <si>
    <t>7 marks</t>
  </si>
  <si>
    <t>8 marks</t>
  </si>
  <si>
    <t>Q. 2 (a)</t>
  </si>
  <si>
    <t>Q. 2 (b)</t>
  </si>
  <si>
    <t>Q. 3 (c)</t>
  </si>
  <si>
    <t>Q. 5 (e)</t>
  </si>
  <si>
    <t>Q. 2 (c)</t>
  </si>
  <si>
    <t>Q. 2 (d)</t>
  </si>
  <si>
    <t>Q. 2 (e)</t>
  </si>
  <si>
    <t>Q. 3 (a)</t>
  </si>
  <si>
    <t>Q. 3 (b)</t>
  </si>
  <si>
    <t>Q. 3 (d)</t>
  </si>
  <si>
    <t>Q. 3 (e)</t>
  </si>
  <si>
    <t>Q. 4 (e)</t>
  </si>
  <si>
    <t>Q. 5 (a)</t>
  </si>
  <si>
    <t>Q. 5 (b)</t>
  </si>
  <si>
    <t>Q. 5 (c)</t>
  </si>
  <si>
    <t>Q. 5 (d)</t>
  </si>
  <si>
    <t>Q.6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</si>
  <si>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</si>
  <si>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</si>
  <si>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</si>
  <si>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</si>
  <si>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</si>
  <si>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</si>
  <si>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</si>
  <si>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</si>
  <si>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</si>
  <si>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</si>
  <si>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Q.7</t>
  </si>
  <si>
    <t>Q.8</t>
  </si>
  <si>
    <t>Yearly Examination</t>
  </si>
  <si>
    <t>Chapter 8</t>
  </si>
  <si>
    <t>My Silly Sister</t>
  </si>
  <si>
    <t>Poem 9</t>
  </si>
  <si>
    <t>Don't Tell</t>
  </si>
  <si>
    <t>Chapter 9</t>
  </si>
  <si>
    <t>He is My Brother</t>
  </si>
  <si>
    <t>Poem 10</t>
  </si>
  <si>
    <t>How Creatures Move</t>
  </si>
  <si>
    <t>The Ship  of the Desert</t>
  </si>
  <si>
    <t>Grammar Chapter 18</t>
  </si>
  <si>
    <t>Grammar Chapter 19</t>
  </si>
  <si>
    <t>Grammar Chapter 20</t>
  </si>
  <si>
    <t>Grammar Chapter 21</t>
  </si>
  <si>
    <t>Grammar Chapter 22</t>
  </si>
  <si>
    <t>Grammar Chapter 23</t>
  </si>
  <si>
    <t>Grammar Chapter 24</t>
  </si>
  <si>
    <t>Grammar Chapter 25</t>
  </si>
  <si>
    <t>The Present Perfect Tense</t>
  </si>
  <si>
    <t>The Simple Past Tense</t>
  </si>
  <si>
    <t>The Past Continuous Tense Expressing Future Time</t>
  </si>
  <si>
    <t>Modal Auxiliaries</t>
  </si>
  <si>
    <t>Preposition of Time</t>
  </si>
  <si>
    <t>Preposition of Place</t>
  </si>
  <si>
    <t xml:space="preserve">Conjunctions </t>
  </si>
  <si>
    <t>Capital Letters and Punctuation Marks</t>
  </si>
  <si>
    <t xml:space="preserve"> Outline Story</t>
  </si>
  <si>
    <t>Informal Letter Writing</t>
  </si>
  <si>
    <t>U</t>
  </si>
  <si>
    <t>K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</si>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</sst>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Calibri"/>
    </font>
    <font>
      <b/>
      <sz val="12"/>
      <color rgb="FFC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color rgb="FF7030A0"/>
      <name val="Calibri"/>
      <family val="2"/>
    </font>
    <font>
      <b/>
      <sz val="11"/>
      <color rgb="FF7030A0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righ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2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X139"/>
  <sheetViews>
    <sheetView showGridLines="0" tabSelected="1" zoomScaleNormal="100" workbookViewId="0">
      <selection activeCell="J59" sqref="J59"/>
    </sheetView>
  </sheetViews>
  <sheetFormatPr defaultColWidth="0" defaultRowHeight="15" zeroHeight="1"/>
  <cols>
    <col min="1" max="1" width="16" style="1" bestFit="1" customWidth="1"/>
    <col min="2" max="2" width="36.85546875" style="1" customWidth="1"/>
    <col min="3" max="3" width="11.140625" style="1" customWidth="1"/>
    <col min="4" max="4" width="10.42578125" style="1" customWidth="1"/>
    <col min="5" max="5" width="12.28515625" style="1" hidden="1" customWidth="1"/>
    <col min="6" max="6" width="7.7109375" style="1" hidden="1" customWidth="1"/>
    <col min="7" max="7" width="7.7109375" style="1" customWidth="1"/>
    <col min="8" max="8" width="8.5703125" style="1" customWidth="1"/>
    <col min="9" max="9" width="5.42578125" style="1" bestFit="1" customWidth="1"/>
    <col min="10" max="10" width="12.42578125" style="2" bestFit="1" customWidth="1"/>
    <col min="11" max="11" width="10.85546875" style="2" customWidth="1"/>
    <col min="12" max="12" width="10" style="2" customWidth="1"/>
    <col min="13" max="258" width="10" style="2" hidden="1" customWidth="1"/>
    <col min="259" max="16384" width="9" style="2" hidden="1"/>
  </cols>
  <sheetData>
    <row r="1" spans="1:11" s="30" customFormat="1">
      <c r="A1" s="28" t="s">
        <v>9</v>
      </c>
      <c r="B1" s="29" t="s">
        <v>40</v>
      </c>
      <c r="C1" s="28" t="s">
        <v>10</v>
      </c>
      <c r="D1" s="29" t="s">
        <v>41</v>
      </c>
      <c r="E1" s="28"/>
      <c r="F1" s="28"/>
      <c r="G1" s="28"/>
      <c r="H1" s="28"/>
      <c r="I1" s="28"/>
    </row>
    <row r="2" spans="1:11" s="30" customFormat="1">
      <c r="A2" s="28" t="s">
        <v>11</v>
      </c>
      <c r="B2" s="29" t="s">
        <v>74</v>
      </c>
      <c r="C2" s="28"/>
      <c r="D2" s="28"/>
      <c r="E2" s="28"/>
      <c r="F2" s="28"/>
      <c r="G2" s="28"/>
      <c r="H2" s="28"/>
      <c r="I2" s="28"/>
    </row>
    <row r="3" spans="1:11" s="30" customFormat="1">
      <c r="A3" s="28"/>
    </row>
    <row r="4" spans="1:11" s="30" customFormat="1" ht="16.5" thickBot="1">
      <c r="A4" s="31" t="s">
        <v>13</v>
      </c>
      <c r="B4" s="32" t="s">
        <v>32</v>
      </c>
      <c r="C4" s="33"/>
      <c r="D4" s="33"/>
      <c r="E4" s="33"/>
      <c r="F4" s="33"/>
      <c r="G4" s="33"/>
      <c r="H4" s="33"/>
      <c r="I4" s="33"/>
      <c r="J4" s="34"/>
      <c r="K4" s="35" t="s">
        <v>31</v>
      </c>
    </row>
    <row r="5" spans="1:11" s="42" customFormat="1" ht="30">
      <c r="A5" s="36" t="s">
        <v>0</v>
      </c>
      <c r="B5" s="37" t="s">
        <v>1</v>
      </c>
      <c r="C5" s="38" t="s">
        <v>29</v>
      </c>
      <c r="D5" s="37" t="s">
        <v>2</v>
      </c>
      <c r="E5" s="37" t="s">
        <v>3</v>
      </c>
      <c r="F5" s="37" t="s">
        <v>4</v>
      </c>
      <c r="G5" s="70" t="s">
        <v>43</v>
      </c>
      <c r="H5" s="39" t="s">
        <v>44</v>
      </c>
      <c r="I5" s="40"/>
      <c r="J5" s="40"/>
      <c r="K5" s="41" t="s">
        <v>30</v>
      </c>
    </row>
    <row r="6" spans="1:11" s="30" customFormat="1">
      <c r="A6" s="43" t="s">
        <v>77</v>
      </c>
      <c r="B6" s="44" t="s">
        <v>78</v>
      </c>
      <c r="C6" s="45">
        <v>5</v>
      </c>
      <c r="D6" s="44">
        <v>5</v>
      </c>
      <c r="E6" s="44"/>
      <c r="F6" s="44"/>
      <c r="G6" s="71"/>
      <c r="H6" s="46"/>
      <c r="I6" s="4"/>
      <c r="J6" s="4"/>
      <c r="K6" s="10">
        <f t="shared" ref="K6:K20" si="0">SUMIFS($C$33:$C$135,$B$33:$B$135,B6)</f>
        <v>5</v>
      </c>
    </row>
    <row r="7" spans="1:11" s="30" customFormat="1">
      <c r="A7" s="43" t="s">
        <v>75</v>
      </c>
      <c r="B7" s="44" t="s">
        <v>76</v>
      </c>
      <c r="C7" s="45">
        <v>5</v>
      </c>
      <c r="D7" s="44">
        <v>5</v>
      </c>
      <c r="E7" s="44"/>
      <c r="F7" s="44"/>
      <c r="G7" s="71"/>
      <c r="H7" s="46"/>
      <c r="I7" s="4"/>
      <c r="J7" s="4"/>
      <c r="K7" s="10">
        <f t="shared" si="0"/>
        <v>5</v>
      </c>
    </row>
    <row r="8" spans="1:11" s="30" customFormat="1">
      <c r="A8" s="43" t="s">
        <v>81</v>
      </c>
      <c r="B8" s="44" t="s">
        <v>82</v>
      </c>
      <c r="C8" s="45">
        <v>5</v>
      </c>
      <c r="D8" s="44">
        <v>5</v>
      </c>
      <c r="E8" s="44"/>
      <c r="F8" s="44"/>
      <c r="G8" s="71"/>
      <c r="H8" s="46"/>
      <c r="I8" s="4"/>
      <c r="J8" s="4"/>
      <c r="K8" s="10">
        <f t="shared" si="0"/>
        <v>5</v>
      </c>
    </row>
    <row r="9" spans="1:11" s="30" customFormat="1">
      <c r="A9" s="43" t="s">
        <v>79</v>
      </c>
      <c r="B9" s="44" t="s">
        <v>80</v>
      </c>
      <c r="C9" s="45">
        <v>5</v>
      </c>
      <c r="D9" s="44">
        <v>5</v>
      </c>
      <c r="E9" s="44"/>
      <c r="F9" s="44"/>
      <c r="G9" s="71"/>
      <c r="H9" s="46"/>
      <c r="I9" s="4"/>
      <c r="J9" s="4"/>
      <c r="K9" s="10">
        <f t="shared" si="0"/>
        <v>5</v>
      </c>
    </row>
    <row r="10" spans="1:11" s="30" customFormat="1">
      <c r="A10" s="43" t="s">
        <v>81</v>
      </c>
      <c r="B10" s="44" t="s">
        <v>83</v>
      </c>
      <c r="C10" s="45">
        <v>5</v>
      </c>
      <c r="D10" s="44">
        <v>5</v>
      </c>
      <c r="E10" s="44"/>
      <c r="F10" s="44"/>
      <c r="G10" s="71"/>
      <c r="H10" s="46"/>
      <c r="I10" s="4"/>
      <c r="J10" s="4"/>
      <c r="K10" s="10">
        <f t="shared" si="0"/>
        <v>5</v>
      </c>
    </row>
    <row r="11" spans="1:11" s="30" customFormat="1" ht="30">
      <c r="A11" s="43" t="s">
        <v>84</v>
      </c>
      <c r="B11" s="44" t="s">
        <v>92</v>
      </c>
      <c r="C11" s="45">
        <v>1</v>
      </c>
      <c r="D11" s="44">
        <v>1</v>
      </c>
      <c r="E11" s="44"/>
      <c r="F11" s="44"/>
      <c r="G11" s="71"/>
      <c r="H11" s="46"/>
      <c r="I11" s="4"/>
      <c r="J11" s="4"/>
      <c r="K11" s="10">
        <f t="shared" si="0"/>
        <v>1</v>
      </c>
    </row>
    <row r="12" spans="1:11" s="30" customFormat="1" ht="30">
      <c r="A12" s="43" t="s">
        <v>85</v>
      </c>
      <c r="B12" s="44" t="s">
        <v>93</v>
      </c>
      <c r="C12" s="45">
        <v>1</v>
      </c>
      <c r="D12" s="44">
        <v>1</v>
      </c>
      <c r="E12" s="44"/>
      <c r="F12" s="44"/>
      <c r="G12" s="71"/>
      <c r="H12" s="46"/>
      <c r="I12" s="4"/>
      <c r="J12" s="4"/>
      <c r="K12" s="10">
        <f t="shared" si="0"/>
        <v>1</v>
      </c>
    </row>
    <row r="13" spans="1:11" s="30" customFormat="1" ht="30">
      <c r="A13" s="43" t="s">
        <v>86</v>
      </c>
      <c r="B13" s="44" t="s">
        <v>94</v>
      </c>
      <c r="C13" s="45">
        <v>1</v>
      </c>
      <c r="D13" s="44">
        <v>1</v>
      </c>
      <c r="E13" s="44"/>
      <c r="F13" s="44"/>
      <c r="G13" s="71"/>
      <c r="H13" s="46"/>
      <c r="I13" s="4"/>
      <c r="J13" s="4"/>
      <c r="K13" s="10">
        <f t="shared" si="0"/>
        <v>1</v>
      </c>
    </row>
    <row r="14" spans="1:11" s="30" customFormat="1" ht="30">
      <c r="A14" s="43" t="s">
        <v>87</v>
      </c>
      <c r="B14" s="44" t="s">
        <v>95</v>
      </c>
      <c r="C14" s="45">
        <v>1</v>
      </c>
      <c r="D14" s="44">
        <v>1</v>
      </c>
      <c r="E14" s="44"/>
      <c r="F14" s="44"/>
      <c r="G14" s="71"/>
      <c r="H14" s="46"/>
      <c r="I14" s="4"/>
      <c r="J14" s="4"/>
      <c r="K14" s="10">
        <f t="shared" si="0"/>
        <v>1</v>
      </c>
    </row>
    <row r="15" spans="1:11" s="30" customFormat="1" ht="30">
      <c r="A15" s="43" t="s">
        <v>88</v>
      </c>
      <c r="B15" s="44" t="s">
        <v>96</v>
      </c>
      <c r="C15" s="45">
        <v>1</v>
      </c>
      <c r="D15" s="44">
        <v>1</v>
      </c>
      <c r="E15" s="44"/>
      <c r="F15" s="44"/>
      <c r="G15" s="71"/>
      <c r="H15" s="46"/>
      <c r="I15" s="4"/>
      <c r="J15" s="4"/>
      <c r="K15" s="10">
        <f t="shared" si="0"/>
        <v>1</v>
      </c>
    </row>
    <row r="16" spans="1:11" s="30" customFormat="1" ht="30">
      <c r="A16" s="43" t="s">
        <v>89</v>
      </c>
      <c r="B16" s="44" t="s">
        <v>97</v>
      </c>
      <c r="C16" s="45">
        <v>1</v>
      </c>
      <c r="D16" s="44">
        <v>1</v>
      </c>
      <c r="E16" s="44"/>
      <c r="F16" s="44"/>
      <c r="G16" s="71"/>
      <c r="H16" s="46"/>
      <c r="I16" s="4"/>
      <c r="J16" s="4"/>
      <c r="K16" s="10">
        <f t="shared" si="0"/>
        <v>1</v>
      </c>
    </row>
    <row r="17" spans="1:11" s="30" customFormat="1" ht="30">
      <c r="A17" s="43" t="s">
        <v>90</v>
      </c>
      <c r="B17" s="44" t="s">
        <v>98</v>
      </c>
      <c r="C17" s="45">
        <v>2</v>
      </c>
      <c r="D17" s="44">
        <v>2</v>
      </c>
      <c r="E17" s="44"/>
      <c r="F17" s="44"/>
      <c r="G17" s="71"/>
      <c r="H17" s="46"/>
      <c r="I17" s="4"/>
      <c r="J17" s="4"/>
      <c r="K17" s="10">
        <f t="shared" si="0"/>
        <v>2</v>
      </c>
    </row>
    <row r="18" spans="1:11" s="30" customFormat="1" ht="30">
      <c r="A18" s="43" t="s">
        <v>91</v>
      </c>
      <c r="B18" s="44" t="s">
        <v>99</v>
      </c>
      <c r="C18" s="45">
        <v>2</v>
      </c>
      <c r="D18" s="44">
        <v>2</v>
      </c>
      <c r="E18" s="44"/>
      <c r="F18" s="44"/>
      <c r="G18" s="71"/>
      <c r="H18" s="46"/>
      <c r="I18" s="4"/>
      <c r="J18" s="4"/>
      <c r="K18" s="10">
        <f t="shared" si="0"/>
        <v>2</v>
      </c>
    </row>
    <row r="19" spans="1:11" s="30" customFormat="1">
      <c r="A19" s="43" t="s">
        <v>42</v>
      </c>
      <c r="B19" s="44" t="s">
        <v>100</v>
      </c>
      <c r="C19" s="45">
        <v>8</v>
      </c>
      <c r="D19" s="44"/>
      <c r="E19" s="44"/>
      <c r="F19" s="44"/>
      <c r="G19" s="71"/>
      <c r="H19" s="46">
        <v>1</v>
      </c>
      <c r="I19" s="4"/>
      <c r="J19" s="4"/>
      <c r="K19" s="10">
        <f t="shared" si="0"/>
        <v>8</v>
      </c>
    </row>
    <row r="20" spans="1:11" s="30" customFormat="1" ht="15.75" thickBot="1">
      <c r="A20" s="47" t="s">
        <v>42</v>
      </c>
      <c r="B20" s="48" t="s">
        <v>101</v>
      </c>
      <c r="C20" s="45">
        <v>7</v>
      </c>
      <c r="D20" s="48"/>
      <c r="E20" s="48"/>
      <c r="F20" s="48"/>
      <c r="G20" s="72">
        <v>1</v>
      </c>
      <c r="H20" s="49"/>
      <c r="I20" s="4"/>
      <c r="J20" s="4"/>
      <c r="K20" s="10">
        <f t="shared" si="0"/>
        <v>7</v>
      </c>
    </row>
    <row r="21" spans="1:11" s="30" customFormat="1">
      <c r="A21" s="33"/>
      <c r="B21" s="50" t="s">
        <v>5</v>
      </c>
      <c r="C21" s="51"/>
      <c r="D21" s="6">
        <v>35</v>
      </c>
      <c r="E21" s="6">
        <v>0</v>
      </c>
      <c r="F21" s="6">
        <v>0</v>
      </c>
      <c r="G21" s="6">
        <v>1</v>
      </c>
      <c r="H21" s="6">
        <v>1</v>
      </c>
      <c r="I21" s="5"/>
      <c r="J21" s="52"/>
      <c r="K21" s="34"/>
    </row>
    <row r="22" spans="1:11" s="30" customFormat="1">
      <c r="A22" s="33"/>
      <c r="B22" s="53" t="s">
        <v>7</v>
      </c>
      <c r="C22" s="54"/>
      <c r="D22" s="55">
        <v>1</v>
      </c>
      <c r="E22" s="55">
        <v>0</v>
      </c>
      <c r="F22" s="55">
        <v>0</v>
      </c>
      <c r="G22" s="73">
        <v>7</v>
      </c>
      <c r="H22" s="56">
        <v>8</v>
      </c>
      <c r="I22" s="57" t="s">
        <v>38</v>
      </c>
      <c r="J22" s="58"/>
      <c r="K22" s="34"/>
    </row>
    <row r="23" spans="1:11" s="30" customFormat="1" ht="15.75" thickBot="1">
      <c r="A23" s="33"/>
      <c r="B23" s="59" t="s">
        <v>6</v>
      </c>
      <c r="C23" s="7">
        <v>50</v>
      </c>
      <c r="D23" s="7">
        <f>D21*D22</f>
        <v>35</v>
      </c>
      <c r="E23" s="7">
        <f>E21*E22</f>
        <v>0</v>
      </c>
      <c r="F23" s="7">
        <f>F21*F22</f>
        <v>0</v>
      </c>
      <c r="G23" s="74">
        <v>7</v>
      </c>
      <c r="H23" s="8">
        <f>H21*H22</f>
        <v>8</v>
      </c>
      <c r="I23" s="28"/>
      <c r="J23" s="60"/>
      <c r="K23" s="34"/>
    </row>
    <row r="24" spans="1:11" s="30" customFormat="1">
      <c r="A24" s="28"/>
      <c r="B24" s="28"/>
      <c r="C24" s="28"/>
      <c r="D24" s="28"/>
      <c r="E24" s="28"/>
      <c r="F24" s="28"/>
      <c r="G24" s="28"/>
      <c r="H24" s="28"/>
      <c r="I24" s="28"/>
    </row>
    <row r="25" spans="1:11" s="30" customFormat="1" ht="16.5" thickBot="1">
      <c r="A25" s="61" t="s">
        <v>14</v>
      </c>
      <c r="B25" s="62" t="s">
        <v>33</v>
      </c>
      <c r="C25" s="28"/>
      <c r="D25" s="28"/>
      <c r="E25" s="28"/>
      <c r="F25" s="28"/>
      <c r="G25" s="28"/>
      <c r="H25" s="28"/>
      <c r="I25" s="28"/>
    </row>
    <row r="26" spans="1:11" s="30" customFormat="1" ht="30">
      <c r="A26" s="21" t="s">
        <v>27</v>
      </c>
      <c r="B26" s="22" t="s">
        <v>25</v>
      </c>
      <c r="C26" s="23" t="s">
        <v>26</v>
      </c>
      <c r="D26" s="28"/>
    </row>
    <row r="27" spans="1:11" s="30" customFormat="1">
      <c r="A27" s="24" t="s">
        <v>35</v>
      </c>
      <c r="B27" s="25">
        <v>15</v>
      </c>
      <c r="C27" s="9">
        <v>15</v>
      </c>
      <c r="D27" s="28"/>
    </row>
    <row r="28" spans="1:11" s="30" customFormat="1">
      <c r="A28" s="24" t="s">
        <v>36</v>
      </c>
      <c r="B28" s="25">
        <v>20</v>
      </c>
      <c r="C28" s="9">
        <v>20</v>
      </c>
      <c r="D28" s="28"/>
    </row>
    <row r="29" spans="1:11" s="30" customFormat="1" ht="15.75" thickBot="1">
      <c r="A29" s="26" t="s">
        <v>37</v>
      </c>
      <c r="B29" s="27">
        <v>15</v>
      </c>
      <c r="C29" s="9">
        <v>15</v>
      </c>
      <c r="D29" s="28"/>
    </row>
    <row r="30" spans="1:11" s="30" customFormat="1">
      <c r="A30" s="28"/>
      <c r="B30" s="28"/>
      <c r="C30" s="63"/>
      <c r="I30" s="42"/>
    </row>
    <row r="31" spans="1:11" s="30" customFormat="1" ht="16.5" thickBot="1">
      <c r="A31" s="64" t="s">
        <v>15</v>
      </c>
      <c r="B31" s="62" t="s">
        <v>34</v>
      </c>
      <c r="C31" s="65" t="s">
        <v>39</v>
      </c>
      <c r="D31" s="28"/>
      <c r="E31" s="28"/>
      <c r="F31" s="28"/>
      <c r="G31" s="28"/>
      <c r="H31" s="28"/>
      <c r="I31" s="28"/>
    </row>
    <row r="32" spans="1:11" s="69" customFormat="1" ht="30">
      <c r="A32" s="66" t="s">
        <v>12</v>
      </c>
      <c r="B32" s="67" t="s">
        <v>1</v>
      </c>
      <c r="C32" s="67" t="s">
        <v>8</v>
      </c>
      <c r="D32" s="23" t="s">
        <v>27</v>
      </c>
      <c r="E32" s="33"/>
      <c r="F32" s="68"/>
      <c r="G32" s="68"/>
      <c r="H32" s="68"/>
      <c r="I32" s="68"/>
    </row>
    <row r="33" spans="1:4">
      <c r="A33" s="13" t="s">
        <v>16</v>
      </c>
      <c r="B33" s="14" t="s">
        <v>76</v>
      </c>
      <c r="C33" s="11">
        <v>1</v>
      </c>
      <c r="D33" s="15" t="s">
        <v>103</v>
      </c>
    </row>
    <row r="34" spans="1:4">
      <c r="A34" s="13" t="s">
        <v>17</v>
      </c>
      <c r="B34" s="14" t="s">
        <v>78</v>
      </c>
      <c r="C34" s="11">
        <v>1</v>
      </c>
      <c r="D34" s="15" t="s">
        <v>103</v>
      </c>
    </row>
    <row r="35" spans="1:4">
      <c r="A35" s="13" t="s">
        <v>18</v>
      </c>
      <c r="B35" s="16" t="s">
        <v>80</v>
      </c>
      <c r="C35" s="11">
        <v>1</v>
      </c>
      <c r="D35" s="17" t="s">
        <v>103</v>
      </c>
    </row>
    <row r="36" spans="1:4">
      <c r="A36" s="13" t="s">
        <v>19</v>
      </c>
      <c r="B36" s="16" t="s">
        <v>82</v>
      </c>
      <c r="C36" s="11">
        <v>1</v>
      </c>
      <c r="D36" s="15" t="s">
        <v>103</v>
      </c>
    </row>
    <row r="37" spans="1:4">
      <c r="A37" s="13" t="s">
        <v>20</v>
      </c>
      <c r="B37" s="14" t="s">
        <v>83</v>
      </c>
      <c r="C37" s="11">
        <v>1</v>
      </c>
      <c r="D37" s="15" t="s">
        <v>103</v>
      </c>
    </row>
    <row r="38" spans="1:4">
      <c r="A38" s="13" t="s">
        <v>45</v>
      </c>
      <c r="B38" s="14" t="s">
        <v>76</v>
      </c>
      <c r="C38" s="11">
        <v>1</v>
      </c>
      <c r="D38" s="15" t="s">
        <v>103</v>
      </c>
    </row>
    <row r="39" spans="1:4">
      <c r="A39" s="13" t="s">
        <v>46</v>
      </c>
      <c r="B39" s="14" t="s">
        <v>78</v>
      </c>
      <c r="C39" s="11">
        <v>1</v>
      </c>
      <c r="D39" s="15" t="s">
        <v>102</v>
      </c>
    </row>
    <row r="40" spans="1:4">
      <c r="A40" s="13" t="s">
        <v>49</v>
      </c>
      <c r="B40" s="14" t="s">
        <v>80</v>
      </c>
      <c r="C40" s="11">
        <v>1</v>
      </c>
      <c r="D40" s="15" t="s">
        <v>103</v>
      </c>
    </row>
    <row r="41" spans="1:4">
      <c r="A41" s="13" t="s">
        <v>50</v>
      </c>
      <c r="B41" s="14" t="s">
        <v>82</v>
      </c>
      <c r="C41" s="11">
        <v>1</v>
      </c>
      <c r="D41" s="15" t="s">
        <v>104</v>
      </c>
    </row>
    <row r="42" spans="1:4">
      <c r="A42" s="13" t="s">
        <v>51</v>
      </c>
      <c r="B42" s="14" t="s">
        <v>83</v>
      </c>
      <c r="C42" s="11">
        <v>1</v>
      </c>
      <c r="D42" s="15" t="s">
        <v>102</v>
      </c>
    </row>
    <row r="43" spans="1:4">
      <c r="A43" s="13" t="s">
        <v>52</v>
      </c>
      <c r="B43" s="14" t="s">
        <v>76</v>
      </c>
      <c r="C43" s="11">
        <v>1</v>
      </c>
      <c r="D43" s="15" t="s">
        <v>102</v>
      </c>
    </row>
    <row r="44" spans="1:4">
      <c r="A44" s="13" t="s">
        <v>53</v>
      </c>
      <c r="B44" s="14" t="s">
        <v>78</v>
      </c>
      <c r="C44" s="11">
        <v>1</v>
      </c>
      <c r="D44" s="15" t="s">
        <v>103</v>
      </c>
    </row>
    <row r="45" spans="1:4">
      <c r="A45" s="13" t="s">
        <v>47</v>
      </c>
      <c r="B45" s="14" t="s">
        <v>80</v>
      </c>
      <c r="C45" s="11">
        <v>1</v>
      </c>
      <c r="D45" s="15" t="s">
        <v>103</v>
      </c>
    </row>
    <row r="46" spans="1:4">
      <c r="A46" s="13" t="s">
        <v>54</v>
      </c>
      <c r="B46" s="14" t="s">
        <v>82</v>
      </c>
      <c r="C46" s="11">
        <v>1</v>
      </c>
      <c r="D46" s="15" t="s">
        <v>103</v>
      </c>
    </row>
    <row r="47" spans="1:4">
      <c r="A47" s="13" t="s">
        <v>55</v>
      </c>
      <c r="B47" s="14" t="s">
        <v>83</v>
      </c>
      <c r="C47" s="11">
        <v>1</v>
      </c>
      <c r="D47" s="15" t="s">
        <v>103</v>
      </c>
    </row>
    <row r="48" spans="1:4">
      <c r="A48" s="13" t="s">
        <v>21</v>
      </c>
      <c r="B48" s="14" t="s">
        <v>76</v>
      </c>
      <c r="C48" s="11">
        <v>1</v>
      </c>
      <c r="D48" s="15" t="s">
        <v>103</v>
      </c>
    </row>
    <row r="49" spans="1:4">
      <c r="A49" s="13" t="s">
        <v>22</v>
      </c>
      <c r="B49" s="14" t="s">
        <v>78</v>
      </c>
      <c r="C49" s="11">
        <v>1</v>
      </c>
      <c r="D49" s="15" t="s">
        <v>103</v>
      </c>
    </row>
    <row r="50" spans="1:4">
      <c r="A50" s="13" t="s">
        <v>23</v>
      </c>
      <c r="B50" s="14" t="s">
        <v>80</v>
      </c>
      <c r="C50" s="11">
        <v>1</v>
      </c>
      <c r="D50" s="15" t="s">
        <v>103</v>
      </c>
    </row>
    <row r="51" spans="1:4">
      <c r="A51" s="13" t="s">
        <v>24</v>
      </c>
      <c r="B51" s="14" t="s">
        <v>82</v>
      </c>
      <c r="C51" s="11">
        <v>1</v>
      </c>
      <c r="D51" s="15" t="s">
        <v>103</v>
      </c>
    </row>
    <row r="52" spans="1:4">
      <c r="A52" s="13" t="s">
        <v>56</v>
      </c>
      <c r="B52" s="14" t="s">
        <v>83</v>
      </c>
      <c r="C52" s="11">
        <v>1</v>
      </c>
      <c r="D52" s="15" t="s">
        <v>103</v>
      </c>
    </row>
    <row r="53" spans="1:4">
      <c r="A53" s="13" t="s">
        <v>57</v>
      </c>
      <c r="B53" s="14" t="s">
        <v>76</v>
      </c>
      <c r="C53" s="11">
        <v>1</v>
      </c>
      <c r="D53" s="15" t="s">
        <v>102</v>
      </c>
    </row>
    <row r="54" spans="1:4">
      <c r="A54" s="13" t="s">
        <v>58</v>
      </c>
      <c r="B54" s="14" t="s">
        <v>78</v>
      </c>
      <c r="C54" s="11">
        <v>1</v>
      </c>
      <c r="D54" s="15" t="s">
        <v>102</v>
      </c>
    </row>
    <row r="55" spans="1:4">
      <c r="A55" s="13" t="s">
        <v>59</v>
      </c>
      <c r="B55" s="14" t="s">
        <v>80</v>
      </c>
      <c r="C55" s="11">
        <v>1</v>
      </c>
      <c r="D55" s="15" t="s">
        <v>102</v>
      </c>
    </row>
    <row r="56" spans="1:4">
      <c r="A56" s="13" t="s">
        <v>60</v>
      </c>
      <c r="B56" s="14" t="s">
        <v>82</v>
      </c>
      <c r="C56" s="11">
        <v>1</v>
      </c>
      <c r="D56" s="15" t="s">
        <v>102</v>
      </c>
    </row>
    <row r="57" spans="1:4">
      <c r="A57" s="13" t="s">
        <v>48</v>
      </c>
      <c r="B57" s="14" t="s">
        <v>83</v>
      </c>
      <c r="C57" s="11">
        <v>1</v>
      </c>
      <c r="D57" s="15" t="s">
        <v>102</v>
      </c>
    </row>
    <row r="58" spans="1:4">
      <c r="A58" s="13" t="s">
        <v>61</v>
      </c>
      <c r="B58" s="14"/>
      <c r="C58" s="11"/>
      <c r="D58" s="15"/>
    </row>
    <row r="59" spans="1:4">
      <c r="A59" s="13" t="s">
        <v>62</v>
      </c>
      <c r="B59" s="14" t="s">
        <v>92</v>
      </c>
      <c r="C59" s="11">
        <v>1</v>
      </c>
      <c r="D59" s="15" t="s">
        <v>102</v>
      </c>
    </row>
    <row r="60" spans="1:4">
      <c r="A60" s="13" t="s">
        <v>63</v>
      </c>
      <c r="B60" s="14" t="s">
        <v>93</v>
      </c>
      <c r="C60" s="11">
        <v>1</v>
      </c>
      <c r="D60" s="15" t="s">
        <v>102</v>
      </c>
    </row>
    <row r="61" spans="1:4">
      <c r="A61" s="13" t="s">
        <v>64</v>
      </c>
      <c r="B61" s="14" t="s">
        <v>94</v>
      </c>
      <c r="C61" s="11">
        <v>1</v>
      </c>
      <c r="D61" s="15" t="s">
        <v>102</v>
      </c>
    </row>
    <row r="62" spans="1:4">
      <c r="A62" s="13" t="s">
        <v>65</v>
      </c>
      <c r="B62" s="14" t="s">
        <v>95</v>
      </c>
      <c r="C62" s="11">
        <v>1</v>
      </c>
      <c r="D62" s="15" t="s">
        <v>102</v>
      </c>
    </row>
    <row r="63" spans="1:4">
      <c r="A63" s="13" t="s">
        <v>66</v>
      </c>
      <c r="B63" s="14" t="s">
        <v>96</v>
      </c>
      <c r="C63" s="11">
        <v>1</v>
      </c>
      <c r="D63" s="15" t="s">
        <v>104</v>
      </c>
    </row>
    <row r="64" spans="1:4">
      <c r="A64" s="13" t="s">
        <v>67</v>
      </c>
      <c r="B64" s="14" t="s">
        <v>97</v>
      </c>
      <c r="C64" s="11">
        <v>1</v>
      </c>
      <c r="D64" s="15" t="s">
        <v>104</v>
      </c>
    </row>
    <row r="65" spans="1:4">
      <c r="A65" s="13" t="s">
        <v>68</v>
      </c>
      <c r="B65" s="14" t="s">
        <v>98</v>
      </c>
      <c r="C65" s="11">
        <v>1</v>
      </c>
      <c r="D65" s="15" t="s">
        <v>104</v>
      </c>
    </row>
    <row r="66" spans="1:4">
      <c r="A66" s="13" t="s">
        <v>69</v>
      </c>
      <c r="B66" s="14" t="s">
        <v>98</v>
      </c>
      <c r="C66" s="11">
        <v>1</v>
      </c>
      <c r="D66" s="15" t="s">
        <v>102</v>
      </c>
    </row>
    <row r="67" spans="1:4">
      <c r="A67" s="13" t="s">
        <v>70</v>
      </c>
      <c r="B67" s="14" t="s">
        <v>99</v>
      </c>
      <c r="C67" s="11">
        <v>1</v>
      </c>
      <c r="D67" s="15" t="s">
        <v>104</v>
      </c>
    </row>
    <row r="68" spans="1:4">
      <c r="A68" s="13" t="s">
        <v>71</v>
      </c>
      <c r="B68" s="14" t="s">
        <v>99</v>
      </c>
      <c r="C68" s="11">
        <v>1</v>
      </c>
      <c r="D68" s="15" t="s">
        <v>102</v>
      </c>
    </row>
    <row r="69" spans="1:4">
      <c r="A69" s="13" t="s">
        <v>72</v>
      </c>
      <c r="B69" s="14" t="s">
        <v>100</v>
      </c>
      <c r="C69" s="11">
        <v>8</v>
      </c>
      <c r="D69" s="15" t="s">
        <v>104</v>
      </c>
    </row>
    <row r="70" spans="1:4">
      <c r="A70" s="13" t="s">
        <v>73</v>
      </c>
      <c r="B70" s="14" t="s">
        <v>101</v>
      </c>
      <c r="C70" s="11">
        <v>7</v>
      </c>
      <c r="D70" s="15" t="s">
        <v>104</v>
      </c>
    </row>
    <row r="71" spans="1:4">
      <c r="A71" s="13"/>
      <c r="B71" s="14"/>
      <c r="C71" s="11"/>
      <c r="D71" s="15"/>
    </row>
    <row r="72" spans="1:4">
      <c r="A72" s="13"/>
      <c r="B72" s="14"/>
      <c r="C72" s="11"/>
      <c r="D72" s="15"/>
    </row>
    <row r="73" spans="1:4">
      <c r="A73" s="13"/>
      <c r="B73" s="14"/>
      <c r="C73" s="11"/>
      <c r="D73" s="15"/>
    </row>
    <row r="74" spans="1:4">
      <c r="A74" s="13"/>
      <c r="B74" s="14"/>
      <c r="C74" s="11"/>
      <c r="D74" s="15"/>
    </row>
    <row r="75" spans="1:4">
      <c r="A75" s="13"/>
      <c r="B75" s="14"/>
      <c r="C75" s="11"/>
      <c r="D75" s="15"/>
    </row>
    <row r="76" spans="1:4">
      <c r="A76" s="13"/>
      <c r="B76" s="14"/>
      <c r="C76" s="11"/>
      <c r="D76" s="15"/>
    </row>
    <row r="77" spans="1:4">
      <c r="A77" s="13"/>
      <c r="B77" s="14"/>
      <c r="C77" s="11"/>
      <c r="D77" s="15"/>
    </row>
    <row r="78" spans="1:4">
      <c r="A78" s="13"/>
      <c r="B78" s="14"/>
      <c r="C78" s="11"/>
      <c r="D78" s="15"/>
    </row>
    <row r="79" spans="1:4">
      <c r="A79" s="13"/>
      <c r="B79" s="14"/>
      <c r="C79" s="11"/>
      <c r="D79" s="15"/>
    </row>
    <row r="80" spans="1:4">
      <c r="A80" s="13"/>
      <c r="B80" s="14"/>
      <c r="C80" s="11"/>
      <c r="D80" s="15"/>
    </row>
    <row r="81" spans="1:4">
      <c r="A81" s="13"/>
      <c r="B81" s="14"/>
      <c r="C81" s="11"/>
      <c r="D81" s="15"/>
    </row>
    <row r="82" spans="1:4">
      <c r="A82" s="13"/>
      <c r="B82" s="14"/>
      <c r="C82" s="11"/>
      <c r="D82" s="15"/>
    </row>
    <row r="83" spans="1:4">
      <c r="A83" s="13"/>
      <c r="B83" s="14"/>
      <c r="C83" s="11"/>
      <c r="D83" s="15"/>
    </row>
    <row r="84" spans="1:4" hidden="1">
      <c r="A84" s="13"/>
      <c r="B84" s="14"/>
      <c r="C84" s="11"/>
      <c r="D84" s="15"/>
    </row>
    <row r="85" spans="1:4" hidden="1">
      <c r="A85" s="13"/>
      <c r="B85" s="14"/>
      <c r="C85" s="11"/>
      <c r="D85" s="15"/>
    </row>
    <row r="86" spans="1:4" hidden="1">
      <c r="A86" s="13"/>
      <c r="B86" s="14"/>
      <c r="C86" s="11"/>
      <c r="D86" s="15"/>
    </row>
    <row r="87" spans="1:4" hidden="1">
      <c r="A87" s="13"/>
      <c r="B87" s="14"/>
      <c r="C87" s="11"/>
      <c r="D87" s="15"/>
    </row>
    <row r="88" spans="1:4" hidden="1">
      <c r="A88" s="13"/>
      <c r="B88" s="14"/>
      <c r="C88" s="11"/>
      <c r="D88" s="15"/>
    </row>
    <row r="89" spans="1:4" hidden="1">
      <c r="A89" s="13"/>
      <c r="B89" s="14"/>
      <c r="C89" s="11"/>
      <c r="D89" s="15"/>
    </row>
    <row r="90" spans="1:4" hidden="1">
      <c r="A90" s="13"/>
      <c r="B90" s="14"/>
      <c r="C90" s="11"/>
      <c r="D90" s="15"/>
    </row>
    <row r="91" spans="1:4" hidden="1">
      <c r="A91" s="13"/>
      <c r="B91" s="14"/>
      <c r="C91" s="11"/>
      <c r="D91" s="15"/>
    </row>
    <row r="92" spans="1:4" hidden="1">
      <c r="A92" s="13"/>
      <c r="B92" s="14"/>
      <c r="C92" s="11"/>
      <c r="D92" s="15"/>
    </row>
    <row r="93" spans="1:4" hidden="1">
      <c r="A93" s="13"/>
      <c r="B93" s="14"/>
      <c r="C93" s="11"/>
      <c r="D93" s="15"/>
    </row>
    <row r="94" spans="1:4" hidden="1">
      <c r="A94" s="13"/>
      <c r="B94" s="14"/>
      <c r="C94" s="11"/>
      <c r="D94" s="15"/>
    </row>
    <row r="95" spans="1:4" hidden="1">
      <c r="A95" s="13"/>
      <c r="B95" s="14"/>
      <c r="C95" s="11"/>
      <c r="D95" s="15"/>
    </row>
    <row r="96" spans="1:4" hidden="1">
      <c r="A96" s="13"/>
      <c r="B96" s="14"/>
      <c r="C96" s="11"/>
      <c r="D96" s="15"/>
    </row>
    <row r="97" spans="1:4" hidden="1">
      <c r="A97" s="13"/>
      <c r="B97" s="14"/>
      <c r="C97" s="11"/>
      <c r="D97" s="15"/>
    </row>
    <row r="98" spans="1:4" hidden="1">
      <c r="A98" s="13"/>
      <c r="B98" s="14"/>
      <c r="C98" s="11"/>
      <c r="D98" s="15"/>
    </row>
    <row r="99" spans="1:4" hidden="1">
      <c r="A99" s="13"/>
      <c r="B99" s="14"/>
      <c r="C99" s="11"/>
      <c r="D99" s="15"/>
    </row>
    <row r="100" spans="1:4" hidden="1">
      <c r="A100" s="13"/>
      <c r="B100" s="14"/>
      <c r="C100" s="11"/>
      <c r="D100" s="15"/>
    </row>
    <row r="101" spans="1:4" hidden="1">
      <c r="A101" s="13"/>
      <c r="B101" s="14"/>
      <c r="C101" s="11"/>
      <c r="D101" s="15"/>
    </row>
    <row r="102" spans="1:4" hidden="1">
      <c r="A102" s="13"/>
      <c r="B102" s="14"/>
      <c r="C102" s="11"/>
      <c r="D102" s="15"/>
    </row>
    <row r="103" spans="1:4" hidden="1">
      <c r="A103" s="13"/>
      <c r="B103" s="14"/>
      <c r="C103" s="11"/>
      <c r="D103" s="15"/>
    </row>
    <row r="104" spans="1:4" hidden="1">
      <c r="A104" s="13"/>
      <c r="B104" s="14"/>
      <c r="C104" s="11"/>
      <c r="D104" s="15"/>
    </row>
    <row r="105" spans="1:4" hidden="1">
      <c r="A105" s="13"/>
      <c r="B105" s="14"/>
      <c r="C105" s="11"/>
      <c r="D105" s="15"/>
    </row>
    <row r="106" spans="1:4" hidden="1">
      <c r="A106" s="13"/>
      <c r="B106" s="14"/>
      <c r="C106" s="11"/>
      <c r="D106" s="15"/>
    </row>
    <row r="107" spans="1:4" hidden="1">
      <c r="A107" s="13"/>
      <c r="B107" s="14"/>
      <c r="C107" s="11"/>
      <c r="D107" s="15"/>
    </row>
    <row r="108" spans="1:4" hidden="1">
      <c r="A108" s="13"/>
      <c r="B108" s="14"/>
      <c r="C108" s="11"/>
      <c r="D108" s="15"/>
    </row>
    <row r="109" spans="1:4" hidden="1">
      <c r="A109" s="13"/>
      <c r="B109" s="14"/>
      <c r="C109" s="11"/>
      <c r="D109" s="15"/>
    </row>
    <row r="110" spans="1:4" hidden="1">
      <c r="A110" s="13"/>
      <c r="B110" s="14"/>
      <c r="C110" s="11"/>
      <c r="D110" s="15"/>
    </row>
    <row r="111" spans="1:4" hidden="1">
      <c r="A111" s="13"/>
      <c r="B111" s="14"/>
      <c r="C111" s="11"/>
      <c r="D111" s="15"/>
    </row>
    <row r="112" spans="1:4" hidden="1">
      <c r="A112" s="13"/>
      <c r="B112" s="14"/>
      <c r="C112" s="11"/>
      <c r="D112" s="15"/>
    </row>
    <row r="113" spans="1:4" hidden="1">
      <c r="A113" s="13"/>
      <c r="B113" s="14"/>
      <c r="C113" s="11"/>
      <c r="D113" s="15"/>
    </row>
    <row r="114" spans="1:4" hidden="1">
      <c r="A114" s="13"/>
      <c r="B114" s="14"/>
      <c r="C114" s="11"/>
      <c r="D114" s="15"/>
    </row>
    <row r="115" spans="1:4" hidden="1">
      <c r="A115" s="13"/>
      <c r="B115" s="14"/>
      <c r="C115" s="11"/>
      <c r="D115" s="15"/>
    </row>
    <row r="116" spans="1:4" hidden="1">
      <c r="A116" s="13"/>
      <c r="B116" s="14"/>
      <c r="C116" s="11"/>
      <c r="D116" s="15"/>
    </row>
    <row r="117" spans="1:4" hidden="1">
      <c r="A117" s="13"/>
      <c r="B117" s="14"/>
      <c r="C117" s="11"/>
      <c r="D117" s="15"/>
    </row>
    <row r="118" spans="1:4" hidden="1">
      <c r="A118" s="13"/>
      <c r="B118" s="14"/>
      <c r="C118" s="11"/>
      <c r="D118" s="15"/>
    </row>
    <row r="119" spans="1:4" hidden="1">
      <c r="A119" s="13"/>
      <c r="B119" s="14"/>
      <c r="C119" s="11"/>
      <c r="D119" s="15"/>
    </row>
    <row r="120" spans="1:4" hidden="1">
      <c r="A120" s="13"/>
      <c r="B120" s="14"/>
      <c r="C120" s="11"/>
      <c r="D120" s="15"/>
    </row>
    <row r="121" spans="1:4" hidden="1">
      <c r="A121" s="13"/>
      <c r="B121" s="14"/>
      <c r="C121" s="11"/>
      <c r="D121" s="15"/>
    </row>
    <row r="122" spans="1:4" hidden="1">
      <c r="A122" s="13"/>
      <c r="B122" s="14"/>
      <c r="C122" s="11"/>
      <c r="D122" s="15"/>
    </row>
    <row r="123" spans="1:4" hidden="1">
      <c r="A123" s="13"/>
      <c r="B123" s="14"/>
      <c r="C123" s="11"/>
      <c r="D123" s="15"/>
    </row>
    <row r="124" spans="1:4" hidden="1">
      <c r="A124" s="13"/>
      <c r="B124" s="14"/>
      <c r="C124" s="11"/>
      <c r="D124" s="15"/>
    </row>
    <row r="125" spans="1:4" hidden="1">
      <c r="A125" s="13"/>
      <c r="B125" s="14"/>
      <c r="C125" s="11"/>
      <c r="D125" s="15"/>
    </row>
    <row r="126" spans="1:4" hidden="1">
      <c r="A126" s="13"/>
      <c r="B126" s="14"/>
      <c r="C126" s="11"/>
      <c r="D126" s="15"/>
    </row>
    <row r="127" spans="1:4" hidden="1">
      <c r="A127" s="13"/>
      <c r="B127" s="14"/>
      <c r="C127" s="11"/>
      <c r="D127" s="15"/>
    </row>
    <row r="128" spans="1:4" hidden="1">
      <c r="A128" s="13"/>
      <c r="B128" s="14"/>
      <c r="C128" s="11"/>
      <c r="D128" s="15"/>
    </row>
    <row r="129" spans="1:4" hidden="1">
      <c r="A129" s="13"/>
      <c r="B129" s="14"/>
      <c r="C129" s="11"/>
      <c r="D129" s="15"/>
    </row>
    <row r="130" spans="1:4" hidden="1">
      <c r="A130" s="13"/>
      <c r="B130" s="14"/>
      <c r="C130" s="11"/>
      <c r="D130" s="15"/>
    </row>
    <row r="131" spans="1:4" hidden="1">
      <c r="A131" s="13"/>
      <c r="B131" s="14"/>
      <c r="C131" s="11"/>
      <c r="D131" s="15"/>
    </row>
    <row r="132" spans="1:4" hidden="1">
      <c r="A132" s="13"/>
      <c r="B132" s="14"/>
      <c r="C132" s="11"/>
      <c r="D132" s="15"/>
    </row>
    <row r="133" spans="1:4" hidden="1">
      <c r="A133" s="13"/>
      <c r="B133" s="14"/>
      <c r="C133" s="11"/>
      <c r="D133" s="15"/>
    </row>
    <row r="134" spans="1:4" hidden="1">
      <c r="A134" s="13"/>
      <c r="B134" s="14"/>
      <c r="C134" s="11"/>
      <c r="D134" s="15"/>
    </row>
    <row r="135" spans="1:4" ht="15.75" hidden="1" thickBot="1">
      <c r="A135" s="18"/>
      <c r="B135" s="19"/>
      <c r="C135" s="12"/>
      <c r="D135" s="20"/>
    </row>
    <row r="136" spans="1:4" hidden="1">
      <c r="A136" s="3" t="s">
        <v>28</v>
      </c>
      <c r="B136" s="3" t="s">
        <v>28</v>
      </c>
      <c r="C136" s="3" t="s">
        <v>28</v>
      </c>
      <c r="D136" s="3" t="s">
        <v>28</v>
      </c>
    </row>
    <row r="137" spans="1:4"/>
    <row r="138" spans="1:4"/>
    <row r="139" spans="1:4"/>
  </sheetData>
  <sheetProtection sort="0" autoFilter="0"/>
  <conditionalFormatting sqref="C6 C9:C10 C14:C18">
    <cfRule type="cellIs" dxfId="19" priority="31" operator="notEqual">
      <formula>((D6*$D$22)+(E6*$E$22)+(F6*$F$22)+(H6*$H$22))</formula>
    </cfRule>
  </conditionalFormatting>
  <conditionalFormatting sqref="C7">
    <cfRule type="cellIs" dxfId="18" priority="30" operator="notEqual">
      <formula>((D7*$D$22)+(E7*$E$22)+(F7*$F$22)+(H7*$H$22))</formula>
    </cfRule>
  </conditionalFormatting>
  <conditionalFormatting sqref="C8">
    <cfRule type="cellIs" dxfId="17" priority="29" operator="notEqual">
      <formula>((D8*$D$22)+(E8*$E$22)+(F8*$F$22)+(H8*$H$22))</formula>
    </cfRule>
  </conditionalFormatting>
  <conditionalFormatting sqref="C11">
    <cfRule type="cellIs" dxfId="16" priority="27" operator="notEqual">
      <formula>((D11*$D$22)+(E11*$E$22)+(F11*$F$22)+(H11*$H$22))</formula>
    </cfRule>
  </conditionalFormatting>
  <conditionalFormatting sqref="C12">
    <cfRule type="cellIs" dxfId="15" priority="26" operator="notEqual">
      <formula>((D12*$D$22)+(E12*$E$22)+(F12*$F$22)+(H12*$H$22))</formula>
    </cfRule>
  </conditionalFormatting>
  <conditionalFormatting sqref="C13">
    <cfRule type="cellIs" dxfId="14" priority="25" operator="notEqual">
      <formula>((D13*$D$22)+(E13*$E$22)+(F13*$F$22)+(H13*$H$22))</formula>
    </cfRule>
  </conditionalFormatting>
  <conditionalFormatting sqref="K6 K9:K10 K14:K20">
    <cfRule type="cellIs" dxfId="12" priority="21" operator="notEqual">
      <formula>C6</formula>
    </cfRule>
  </conditionalFormatting>
  <conditionalFormatting sqref="C27">
    <cfRule type="cellIs" dxfId="11" priority="20" operator="notEqual">
      <formula>B27</formula>
    </cfRule>
  </conditionalFormatting>
  <conditionalFormatting sqref="K7">
    <cfRule type="cellIs" dxfId="10" priority="19" operator="notEqual">
      <formula>C7</formula>
    </cfRule>
  </conditionalFormatting>
  <conditionalFormatting sqref="K8">
    <cfRule type="cellIs" dxfId="9" priority="18" operator="notEqual">
      <formula>C8</formula>
    </cfRule>
  </conditionalFormatting>
  <conditionalFormatting sqref="K11">
    <cfRule type="cellIs" dxfId="8" priority="16" operator="notEqual">
      <formula>C11</formula>
    </cfRule>
  </conditionalFormatting>
  <conditionalFormatting sqref="K12">
    <cfRule type="cellIs" dxfId="7" priority="15" operator="notEqual">
      <formula>C12</formula>
    </cfRule>
  </conditionalFormatting>
  <conditionalFormatting sqref="K13">
    <cfRule type="cellIs" dxfId="6" priority="14" operator="notEqual">
      <formula>C13</formula>
    </cfRule>
  </conditionalFormatting>
  <conditionalFormatting sqref="C28">
    <cfRule type="cellIs" dxfId="5" priority="10" operator="notEqual">
      <formula>B28</formula>
    </cfRule>
  </conditionalFormatting>
  <conditionalFormatting sqref="C29">
    <cfRule type="cellIs" dxfId="4" priority="9" operator="notEqual">
      <formula>B29</formula>
    </cfRule>
  </conditionalFormatting>
  <conditionalFormatting sqref="D21">
    <cfRule type="cellIs" dxfId="3" priority="8" operator="notEqual">
      <formula>SUM(D6:D20)</formula>
    </cfRule>
  </conditionalFormatting>
  <conditionalFormatting sqref="E21">
    <cfRule type="cellIs" dxfId="2" priority="4" operator="notEqual">
      <formula>SUM(E6:E20)</formula>
    </cfRule>
  </conditionalFormatting>
  <conditionalFormatting sqref="F21:G21">
    <cfRule type="cellIs" dxfId="1" priority="3" operator="notEqual">
      <formula>SUM(F6:F20)</formula>
    </cfRule>
  </conditionalFormatting>
  <conditionalFormatting sqref="H21">
    <cfRule type="cellIs" dxfId="0" priority="2" operator="notEqual">
      <formula>SUM(H6:H20)</formula>
    </cfRule>
  </conditionalFormatting>
  <dataValidations count="2">
    <dataValidation type="list" allowBlank="1" showInputMessage="1" showErrorMessage="1" sqref="D33:D135">
      <formula1>"K,U,A"</formula1>
    </dataValidation>
    <dataValidation type="list" allowBlank="1" showInputMessage="1" showErrorMessage="1" sqref="B33:B135">
      <formula1>Chapter_Name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Blueprint_50 Marks</vt:lpstr>
      <vt:lpstr>'Blueprint_50 Marks'!Chapter_Name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Kaustubh Sutar</dc:creator>
  <cp:lastModifiedBy>Vinita Gandhi</cp:lastModifiedBy>
  <dcterms:created xsi:type="dcterms:W3CDTF">2019-03-25T09:04:39Z</dcterms:created>
  <dcterms:modified xsi:type="dcterms:W3CDTF">2020-01-06T10:51:47Z</dcterms:modified>
</cp:coreProperties>
</file>