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45" windowHeight="4635"/>
  </bookViews>
  <sheets>
    <sheet name="Blueprint" sheetId="6" r:id="rId1"/>
  </sheets>
  <definedNames>
    <definedName name="_xlnm._FilterDatabase" localSheetId="0" hidden="1">Blueprint!$A$47:$E$87</definedName>
    <definedName name="Chapter_Name" localSheetId="0">Blueprint!$B$6:$B$34</definedName>
    <definedName name="Chapter_Name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6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C37" l="1"/>
  <c r="F37" l="1"/>
  <c r="E37"/>
  <c r="D37"/>
  <c r="G37"/>
  <c r="J6"/>
</calcChain>
</file>

<file path=xl/comments1.xml><?xml version="1.0" encoding="utf-8"?>
<comments xmlns="http://schemas.openxmlformats.org/spreadsheetml/2006/main">
  <authors>
    <author>kedar.penkar</author>
    <author>Kaustubh Sutar</author>
  </authors>
  <commentList>
    <comment ref="B5" authorId="0">
      <text>
        <r>
          <rPr>
            <b/>
            <sz val="9"/>
            <color indexed="81"/>
            <rFont val="Tahoma"/>
            <charset val="1"/>
          </rPr>
          <t xml:space="preserve">kedar.penkar:
</t>
        </r>
        <r>
          <rPr>
            <sz val="9"/>
            <color indexed="81"/>
            <rFont val="Tahoma"/>
            <family val="2"/>
          </rPr>
          <t xml:space="preserve">20% portion of term 1 is assessed in term 2. </t>
        </r>
      </text>
    </comment>
    <comment ref="B48" authorId="1">
      <text>
        <r>
          <rPr>
            <sz val="9"/>
            <color indexed="81"/>
            <rFont val="Tahoma"/>
            <family val="2"/>
          </rPr>
          <t>use dropdown to choose the chapter Name.</t>
        </r>
      </text>
    </comment>
    <comment ref="D48" authorId="1">
      <text>
        <r>
          <rPr>
            <sz val="9"/>
            <color indexed="81"/>
            <rFont val="Tahoma"/>
            <family val="2"/>
          </rPr>
          <t>Use dropdown to choose the domain.</t>
        </r>
      </text>
    </comment>
    <comment ref="E48" authorId="1">
      <text>
        <r>
          <rPr>
            <sz val="9"/>
            <color indexed="81"/>
            <rFont val="Tahoma"/>
            <family val="2"/>
          </rPr>
          <t>Use dropdown to choose the typology.</t>
        </r>
      </text>
    </comment>
    <comment ref="B51" authorId="1">
      <text>
        <r>
          <rPr>
            <sz val="9"/>
            <color indexed="81"/>
            <rFont val="Tahoma"/>
            <family val="2"/>
          </rPr>
          <t>use dropdown to choose the chapter Name.</t>
        </r>
      </text>
    </comment>
  </commentList>
</comments>
</file>

<file path=xl/sharedStrings.xml><?xml version="1.0" encoding="utf-8"?>
<sst xmlns="http://schemas.openxmlformats.org/spreadsheetml/2006/main" count="217" uniqueCount="95">
  <si>
    <t>Chapter Number</t>
  </si>
  <si>
    <t>Chapter Name</t>
  </si>
  <si>
    <t>Total no. of Questions</t>
  </si>
  <si>
    <t>Marks</t>
  </si>
  <si>
    <t>Grade:</t>
  </si>
  <si>
    <t>Subject:</t>
  </si>
  <si>
    <t>Exam Name:</t>
  </si>
  <si>
    <t>Q. No./SubQ. No.</t>
  </si>
  <si>
    <t>Table 1:</t>
  </si>
  <si>
    <t>Table 2:</t>
  </si>
  <si>
    <t>Table 3:</t>
  </si>
  <si>
    <t>Math</t>
  </si>
  <si>
    <t>Domain</t>
  </si>
  <si>
    <t xml:space="preserve">Expected Weightage </t>
  </si>
  <si>
    <t>Weightage  Given</t>
  </si>
  <si>
    <t>Validation cells</t>
  </si>
  <si>
    <t>Chapter wise weightage</t>
  </si>
  <si>
    <t>Questionwise marks distribution</t>
  </si>
  <si>
    <t>Understanding (U)</t>
  </si>
  <si>
    <t>&lt;--Enter marks per column/Question here</t>
  </si>
  <si>
    <t>(To be filled by developer)</t>
  </si>
  <si>
    <t xml:space="preserve">Domainwise Weightage </t>
  </si>
  <si>
    <t>Marks 1</t>
  </si>
  <si>
    <t>Marks 2</t>
  </si>
  <si>
    <t>Marks 3</t>
  </si>
  <si>
    <t>Marks 4</t>
  </si>
  <si>
    <t>Remembering(K)</t>
  </si>
  <si>
    <t>Applying(A)</t>
  </si>
  <si>
    <t>Analyzing, Evaluating, Creating(E)</t>
  </si>
  <si>
    <t>Q. 1</t>
  </si>
  <si>
    <t>Q. 2</t>
  </si>
  <si>
    <t>Q. 3</t>
  </si>
  <si>
    <t>Q. 4</t>
  </si>
  <si>
    <t>Q. 5</t>
  </si>
  <si>
    <t>Q. 6</t>
  </si>
  <si>
    <t>Q. 7</t>
  </si>
  <si>
    <t>Q. 8</t>
  </si>
  <si>
    <t>Q. 9</t>
  </si>
  <si>
    <t>Q. 10</t>
  </si>
  <si>
    <t>Q. 11</t>
  </si>
  <si>
    <t>Q. 12</t>
  </si>
  <si>
    <t>Q. 13</t>
  </si>
  <si>
    <t>Q. 14</t>
  </si>
  <si>
    <t>Q. 15</t>
  </si>
  <si>
    <t>Q. 16</t>
  </si>
  <si>
    <t>Q. 17</t>
  </si>
  <si>
    <t>Q. 18</t>
  </si>
  <si>
    <t>Q. 19</t>
  </si>
  <si>
    <t>Q. 20</t>
  </si>
  <si>
    <t>Q. 22</t>
  </si>
  <si>
    <t>Q. 23</t>
  </si>
  <si>
    <t>Q. 24</t>
  </si>
  <si>
    <t>Q. 25</t>
  </si>
  <si>
    <t>Q. 26</t>
  </si>
  <si>
    <t>Q. 27</t>
  </si>
  <si>
    <t>Q. 28</t>
  </si>
  <si>
    <t>Q. 29</t>
  </si>
  <si>
    <t>Q. 30</t>
  </si>
  <si>
    <t>Q. 31</t>
  </si>
  <si>
    <t>Q. 32</t>
  </si>
  <si>
    <t>Q. 33</t>
  </si>
  <si>
    <t>Q. 34</t>
  </si>
  <si>
    <t>Q. 35</t>
  </si>
  <si>
    <t>Q. 36</t>
  </si>
  <si>
    <t>Q. 37</t>
  </si>
  <si>
    <t>Q. 38</t>
  </si>
  <si>
    <t>Q. 39</t>
  </si>
  <si>
    <t>Q. 40</t>
  </si>
  <si>
    <t>VSA ( 1 mark)</t>
  </si>
  <si>
    <t>LA (4 marks)</t>
  </si>
  <si>
    <t>SA-1
(2 marks)</t>
  </si>
  <si>
    <t>SA-2
(3 marks)</t>
  </si>
  <si>
    <t>K</t>
  </si>
  <si>
    <t>VSA</t>
  </si>
  <si>
    <t>SA-1</t>
  </si>
  <si>
    <t>SA-2</t>
  </si>
  <si>
    <t>LA</t>
  </si>
  <si>
    <t>U</t>
  </si>
  <si>
    <t>A</t>
  </si>
  <si>
    <t>E</t>
  </si>
  <si>
    <t>Typology</t>
  </si>
  <si>
    <t>Total No. of Marks</t>
  </si>
  <si>
    <t>Marks per Question</t>
  </si>
  <si>
    <t>Q. 21</t>
  </si>
  <si>
    <t>Yearly Exam</t>
  </si>
  <si>
    <t>Symmetry</t>
  </si>
  <si>
    <t>Practical Geometry</t>
  </si>
  <si>
    <t>VII</t>
  </si>
  <si>
    <t>Simple Equations</t>
  </si>
  <si>
    <t>The Triangles and its Properties</t>
  </si>
  <si>
    <t>Rational Numbers</t>
  </si>
  <si>
    <t>Perimeter and Area</t>
  </si>
  <si>
    <t>Algebraic Expressions</t>
  </si>
  <si>
    <t>Exponents and Powers</t>
  </si>
  <si>
    <t>Visualising Solid Shapes</t>
  </si>
</sst>
</file>

<file path=xl/styles.xml><?xml version="1.0" encoding="utf-8"?>
<styleSheet xmlns="http://schemas.openxmlformats.org/spreadsheetml/2006/main">
  <fonts count="13">
    <font>
      <sz val="11"/>
      <name val="Calibri"/>
    </font>
    <font>
      <b/>
      <sz val="12"/>
      <color rgb="FFC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rgb="FFFF0000"/>
      <name val="Calibri"/>
      <family val="2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1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XEV170"/>
  <sheetViews>
    <sheetView showGridLines="0" tabSelected="1" zoomScaleNormal="100" workbookViewId="0">
      <selection activeCell="E8" sqref="E8"/>
    </sheetView>
  </sheetViews>
  <sheetFormatPr defaultColWidth="0" defaultRowHeight="15" zeroHeight="1"/>
  <cols>
    <col min="1" max="1" width="16" style="16" bestFit="1" customWidth="1"/>
    <col min="2" max="2" width="36.85546875" style="16" customWidth="1"/>
    <col min="3" max="3" width="11.140625" style="16" customWidth="1"/>
    <col min="4" max="4" width="10.42578125" style="16" customWidth="1"/>
    <col min="5" max="5" width="11.7109375" style="1" bestFit="1" customWidth="1"/>
    <col min="6" max="6" width="9.7109375" style="1" customWidth="1"/>
    <col min="7" max="7" width="11.140625" style="1" customWidth="1"/>
    <col min="8" max="8" width="5.42578125" style="1" bestFit="1" customWidth="1"/>
    <col min="9" max="9" width="12.42578125" style="2" bestFit="1" customWidth="1"/>
    <col min="10" max="10" width="10.85546875" style="2" customWidth="1"/>
    <col min="11" max="12" width="10" style="2" customWidth="1"/>
    <col min="13" max="257" width="10" style="2" hidden="1"/>
    <col min="258" max="16376" width="0" style="2" hidden="1"/>
    <col min="16377" max="16384" width="9" style="2" hidden="1"/>
  </cols>
  <sheetData>
    <row r="1" spans="1:10" s="32" customFormat="1">
      <c r="A1" s="30" t="s">
        <v>4</v>
      </c>
      <c r="B1" s="31" t="s">
        <v>87</v>
      </c>
      <c r="C1" s="30" t="s">
        <v>5</v>
      </c>
      <c r="D1" s="31" t="s">
        <v>11</v>
      </c>
      <c r="E1" s="30"/>
      <c r="F1" s="30"/>
      <c r="G1" s="30"/>
      <c r="H1" s="30"/>
    </row>
    <row r="2" spans="1:10" s="32" customFormat="1">
      <c r="A2" s="30" t="s">
        <v>6</v>
      </c>
      <c r="B2" s="31" t="s">
        <v>84</v>
      </c>
      <c r="C2" s="30"/>
      <c r="D2" s="30"/>
      <c r="E2" s="30"/>
      <c r="F2" s="30"/>
      <c r="G2" s="30"/>
      <c r="H2" s="30"/>
    </row>
    <row r="3" spans="1:10" s="32" customFormat="1">
      <c r="A3" s="30"/>
    </row>
    <row r="4" spans="1:10" s="32" customFormat="1" ht="16.5" thickBot="1">
      <c r="A4" s="33" t="s">
        <v>8</v>
      </c>
      <c r="B4" s="34" t="s">
        <v>16</v>
      </c>
      <c r="C4" s="35"/>
      <c r="D4" s="35"/>
      <c r="E4" s="35"/>
      <c r="F4" s="35"/>
      <c r="G4" s="35"/>
      <c r="H4" s="35"/>
      <c r="I4" s="36"/>
      <c r="J4" s="37" t="s">
        <v>15</v>
      </c>
    </row>
    <row r="5" spans="1:10" s="44" customFormat="1" ht="30">
      <c r="A5" s="38" t="s">
        <v>0</v>
      </c>
      <c r="B5" s="39" t="s">
        <v>1</v>
      </c>
      <c r="C5" s="40" t="s">
        <v>13</v>
      </c>
      <c r="D5" s="80" t="s">
        <v>22</v>
      </c>
      <c r="E5" s="39" t="s">
        <v>23</v>
      </c>
      <c r="F5" s="39" t="s">
        <v>24</v>
      </c>
      <c r="G5" s="41" t="s">
        <v>25</v>
      </c>
      <c r="H5" s="42"/>
      <c r="I5" s="42"/>
      <c r="J5" s="43" t="s">
        <v>14</v>
      </c>
    </row>
    <row r="6" spans="1:10" s="32" customFormat="1">
      <c r="A6" s="45">
        <v>4</v>
      </c>
      <c r="B6" s="46" t="s">
        <v>88</v>
      </c>
      <c r="C6" s="47">
        <v>8</v>
      </c>
      <c r="D6" s="48">
        <v>2</v>
      </c>
      <c r="E6" s="48">
        <v>1</v>
      </c>
      <c r="F6" s="48">
        <v>0</v>
      </c>
      <c r="G6" s="49">
        <v>1</v>
      </c>
      <c r="H6" s="3"/>
      <c r="I6" s="3"/>
      <c r="J6" s="8">
        <f>SUMIFS($C$48:$C$116,$B$48:$B$116,B6)</f>
        <v>8</v>
      </c>
    </row>
    <row r="7" spans="1:10" s="32" customFormat="1">
      <c r="A7" s="45">
        <v>6</v>
      </c>
      <c r="B7" s="46" t="s">
        <v>89</v>
      </c>
      <c r="C7" s="47">
        <v>8</v>
      </c>
      <c r="D7" s="48">
        <v>4</v>
      </c>
      <c r="E7" s="48">
        <v>0</v>
      </c>
      <c r="F7" s="48">
        <v>0</v>
      </c>
      <c r="G7" s="49">
        <v>1</v>
      </c>
      <c r="H7" s="3"/>
      <c r="I7" s="3"/>
      <c r="J7" s="8">
        <f t="shared" ref="J7:J34" si="0">SUMIFS($C$48:$C$116,$B$48:$B$116,B7)</f>
        <v>8</v>
      </c>
    </row>
    <row r="8" spans="1:10" s="32" customFormat="1">
      <c r="A8" s="45">
        <v>9</v>
      </c>
      <c r="B8" s="46" t="s">
        <v>90</v>
      </c>
      <c r="C8" s="47">
        <v>10</v>
      </c>
      <c r="D8" s="48">
        <v>1</v>
      </c>
      <c r="E8" s="48">
        <v>1</v>
      </c>
      <c r="F8" s="48">
        <v>1</v>
      </c>
      <c r="G8" s="49">
        <v>1</v>
      </c>
      <c r="H8" s="3"/>
      <c r="I8" s="3"/>
      <c r="J8" s="8">
        <f t="shared" si="0"/>
        <v>10</v>
      </c>
    </row>
    <row r="9" spans="1:10" s="32" customFormat="1">
      <c r="A9" s="45">
        <v>10</v>
      </c>
      <c r="B9" s="46" t="s">
        <v>86</v>
      </c>
      <c r="C9" s="47">
        <v>8</v>
      </c>
      <c r="D9" s="76">
        <v>3</v>
      </c>
      <c r="E9" s="48">
        <v>1</v>
      </c>
      <c r="F9" s="48">
        <v>1</v>
      </c>
      <c r="G9" s="49">
        <v>0</v>
      </c>
      <c r="H9" s="3"/>
      <c r="I9" s="3"/>
      <c r="J9" s="8">
        <f t="shared" si="0"/>
        <v>8</v>
      </c>
    </row>
    <row r="10" spans="1:10" s="32" customFormat="1">
      <c r="A10" s="45">
        <v>11</v>
      </c>
      <c r="B10" s="46" t="s">
        <v>91</v>
      </c>
      <c r="C10" s="47">
        <v>12</v>
      </c>
      <c r="D10" s="48">
        <v>3</v>
      </c>
      <c r="E10" s="48">
        <v>1</v>
      </c>
      <c r="F10" s="48">
        <v>1</v>
      </c>
      <c r="G10" s="49">
        <v>1</v>
      </c>
      <c r="H10" s="3"/>
      <c r="I10" s="3"/>
      <c r="J10" s="8">
        <f t="shared" si="0"/>
        <v>12</v>
      </c>
    </row>
    <row r="11" spans="1:10" s="32" customFormat="1">
      <c r="A11" s="45">
        <v>12</v>
      </c>
      <c r="B11" s="46" t="s">
        <v>92</v>
      </c>
      <c r="C11" s="47">
        <v>10</v>
      </c>
      <c r="D11" s="48">
        <v>1</v>
      </c>
      <c r="E11" s="48">
        <v>1</v>
      </c>
      <c r="F11" s="48">
        <v>1</v>
      </c>
      <c r="G11" s="49">
        <v>1</v>
      </c>
      <c r="H11" s="3"/>
      <c r="I11" s="3"/>
      <c r="J11" s="8">
        <f t="shared" si="0"/>
        <v>10</v>
      </c>
    </row>
    <row r="12" spans="1:10" s="32" customFormat="1">
      <c r="A12" s="45">
        <v>13</v>
      </c>
      <c r="B12" s="46" t="s">
        <v>93</v>
      </c>
      <c r="C12" s="47">
        <v>8</v>
      </c>
      <c r="D12" s="48">
        <v>3</v>
      </c>
      <c r="E12" s="48">
        <v>1</v>
      </c>
      <c r="F12" s="48">
        <v>1</v>
      </c>
      <c r="G12" s="49">
        <v>0</v>
      </c>
      <c r="H12" s="3"/>
      <c r="I12" s="3"/>
      <c r="J12" s="8">
        <f t="shared" si="0"/>
        <v>8</v>
      </c>
    </row>
    <row r="13" spans="1:10" s="32" customFormat="1">
      <c r="A13" s="45">
        <v>14</v>
      </c>
      <c r="B13" s="46" t="s">
        <v>85</v>
      </c>
      <c r="C13" s="47">
        <v>8</v>
      </c>
      <c r="D13" s="48">
        <v>1</v>
      </c>
      <c r="E13" s="48">
        <v>0</v>
      </c>
      <c r="F13" s="48">
        <v>1</v>
      </c>
      <c r="G13" s="49">
        <v>1</v>
      </c>
      <c r="H13" s="3"/>
      <c r="I13" s="3"/>
      <c r="J13" s="8">
        <f t="shared" si="0"/>
        <v>8</v>
      </c>
    </row>
    <row r="14" spans="1:10" s="32" customFormat="1">
      <c r="A14" s="45">
        <v>15</v>
      </c>
      <c r="B14" s="46" t="s">
        <v>94</v>
      </c>
      <c r="C14" s="47">
        <v>8</v>
      </c>
      <c r="D14" s="48">
        <v>2</v>
      </c>
      <c r="E14" s="48">
        <v>0</v>
      </c>
      <c r="F14" s="48">
        <v>2</v>
      </c>
      <c r="G14" s="49">
        <v>0</v>
      </c>
      <c r="H14" s="3"/>
      <c r="I14" s="3"/>
      <c r="J14" s="8">
        <f t="shared" si="0"/>
        <v>8</v>
      </c>
    </row>
    <row r="15" spans="1:10" s="32" customFormat="1" ht="15.75" thickBot="1">
      <c r="A15" s="45"/>
      <c r="B15" s="46"/>
      <c r="C15" s="47"/>
      <c r="D15" s="48"/>
      <c r="E15" s="48"/>
      <c r="F15" s="48"/>
      <c r="G15" s="49"/>
      <c r="H15" s="3"/>
      <c r="I15" s="3"/>
      <c r="J15" s="8">
        <f t="shared" si="0"/>
        <v>0</v>
      </c>
    </row>
    <row r="16" spans="1:10" s="32" customFormat="1" hidden="1">
      <c r="A16" s="45"/>
      <c r="B16" s="46"/>
      <c r="C16" s="47"/>
      <c r="D16" s="48"/>
      <c r="E16" s="48"/>
      <c r="F16" s="48"/>
      <c r="G16" s="49"/>
      <c r="H16" s="3"/>
      <c r="I16" s="3"/>
      <c r="J16" s="8">
        <f t="shared" si="0"/>
        <v>0</v>
      </c>
    </row>
    <row r="17" spans="1:10" s="32" customFormat="1" hidden="1">
      <c r="A17" s="45"/>
      <c r="B17" s="79"/>
      <c r="C17" s="47"/>
      <c r="D17" s="48"/>
      <c r="E17" s="48"/>
      <c r="F17" s="48"/>
      <c r="G17" s="49"/>
      <c r="H17" s="3"/>
      <c r="I17" s="3"/>
      <c r="J17" s="8">
        <f t="shared" si="0"/>
        <v>0</v>
      </c>
    </row>
    <row r="18" spans="1:10" s="32" customFormat="1" hidden="1">
      <c r="A18" s="45"/>
      <c r="B18" s="79"/>
      <c r="C18" s="47"/>
      <c r="D18" s="48"/>
      <c r="E18" s="48"/>
      <c r="F18" s="48"/>
      <c r="G18" s="49"/>
      <c r="H18" s="3"/>
      <c r="I18" s="3"/>
      <c r="J18" s="8">
        <f t="shared" si="0"/>
        <v>0</v>
      </c>
    </row>
    <row r="19" spans="1:10" s="32" customFormat="1" ht="15.75" hidden="1" thickBot="1">
      <c r="A19" s="45"/>
      <c r="B19" s="79"/>
      <c r="C19" s="47"/>
      <c r="D19" s="48"/>
      <c r="E19" s="48"/>
      <c r="F19" s="48"/>
      <c r="G19" s="49"/>
      <c r="H19" s="3"/>
      <c r="I19" s="3"/>
      <c r="J19" s="8">
        <f t="shared" si="0"/>
        <v>0</v>
      </c>
    </row>
    <row r="20" spans="1:10" s="32" customFormat="1" hidden="1">
      <c r="A20" s="45"/>
      <c r="B20" s="48"/>
      <c r="C20" s="47"/>
      <c r="D20" s="48"/>
      <c r="E20" s="48"/>
      <c r="F20" s="48"/>
      <c r="G20" s="49"/>
      <c r="H20" s="3"/>
      <c r="I20" s="3"/>
      <c r="J20" s="8">
        <f t="shared" si="0"/>
        <v>0</v>
      </c>
    </row>
    <row r="21" spans="1:10" s="32" customFormat="1" hidden="1">
      <c r="A21" s="45"/>
      <c r="B21" s="48"/>
      <c r="C21" s="47"/>
      <c r="D21" s="48"/>
      <c r="E21" s="48"/>
      <c r="F21" s="48"/>
      <c r="G21" s="49"/>
      <c r="H21" s="3"/>
      <c r="I21" s="3"/>
      <c r="J21" s="8">
        <f t="shared" si="0"/>
        <v>0</v>
      </c>
    </row>
    <row r="22" spans="1:10" s="32" customFormat="1" hidden="1">
      <c r="A22" s="45"/>
      <c r="B22" s="48"/>
      <c r="C22" s="47"/>
      <c r="D22" s="48"/>
      <c r="E22" s="48"/>
      <c r="F22" s="48"/>
      <c r="G22" s="49"/>
      <c r="H22" s="3"/>
      <c r="I22" s="3"/>
      <c r="J22" s="8">
        <f t="shared" si="0"/>
        <v>0</v>
      </c>
    </row>
    <row r="23" spans="1:10" s="32" customFormat="1" hidden="1">
      <c r="A23" s="45"/>
      <c r="B23" s="48"/>
      <c r="C23" s="47"/>
      <c r="D23" s="48"/>
      <c r="E23" s="48"/>
      <c r="F23" s="48"/>
      <c r="G23" s="49"/>
      <c r="H23" s="3"/>
      <c r="I23" s="3"/>
      <c r="J23" s="8">
        <f t="shared" si="0"/>
        <v>0</v>
      </c>
    </row>
    <row r="24" spans="1:10" s="32" customFormat="1" hidden="1">
      <c r="A24" s="45"/>
      <c r="B24" s="48"/>
      <c r="C24" s="47"/>
      <c r="D24" s="48"/>
      <c r="E24" s="48"/>
      <c r="F24" s="48"/>
      <c r="G24" s="49"/>
      <c r="H24" s="3"/>
      <c r="I24" s="3"/>
      <c r="J24" s="8">
        <f t="shared" si="0"/>
        <v>0</v>
      </c>
    </row>
    <row r="25" spans="1:10" s="32" customFormat="1" hidden="1">
      <c r="A25" s="45"/>
      <c r="B25" s="48"/>
      <c r="C25" s="47"/>
      <c r="D25" s="48"/>
      <c r="E25" s="48"/>
      <c r="F25" s="48"/>
      <c r="G25" s="49"/>
      <c r="H25" s="3"/>
      <c r="I25" s="3"/>
      <c r="J25" s="8">
        <f t="shared" si="0"/>
        <v>0</v>
      </c>
    </row>
    <row r="26" spans="1:10" s="32" customFormat="1" hidden="1">
      <c r="A26" s="45"/>
      <c r="B26" s="48"/>
      <c r="C26" s="47"/>
      <c r="D26" s="48"/>
      <c r="E26" s="48"/>
      <c r="F26" s="48"/>
      <c r="G26" s="49"/>
      <c r="H26" s="3"/>
      <c r="I26" s="3"/>
      <c r="J26" s="8">
        <f t="shared" si="0"/>
        <v>0</v>
      </c>
    </row>
    <row r="27" spans="1:10" s="32" customFormat="1" hidden="1">
      <c r="A27" s="45"/>
      <c r="B27" s="48"/>
      <c r="C27" s="47"/>
      <c r="D27" s="48"/>
      <c r="E27" s="48"/>
      <c r="F27" s="48"/>
      <c r="G27" s="49"/>
      <c r="H27" s="3"/>
      <c r="I27" s="3"/>
      <c r="J27" s="8">
        <f t="shared" si="0"/>
        <v>0</v>
      </c>
    </row>
    <row r="28" spans="1:10" s="32" customFormat="1" hidden="1">
      <c r="A28" s="45"/>
      <c r="B28" s="48"/>
      <c r="C28" s="47"/>
      <c r="D28" s="48"/>
      <c r="E28" s="48"/>
      <c r="F28" s="48"/>
      <c r="G28" s="49"/>
      <c r="H28" s="3"/>
      <c r="I28" s="3"/>
      <c r="J28" s="8">
        <f t="shared" si="0"/>
        <v>0</v>
      </c>
    </row>
    <row r="29" spans="1:10" s="32" customFormat="1" hidden="1">
      <c r="A29" s="45"/>
      <c r="B29" s="48"/>
      <c r="C29" s="47"/>
      <c r="D29" s="48"/>
      <c r="E29" s="48"/>
      <c r="F29" s="48"/>
      <c r="G29" s="49"/>
      <c r="H29" s="3"/>
      <c r="I29" s="3"/>
      <c r="J29" s="8">
        <f t="shared" si="0"/>
        <v>0</v>
      </c>
    </row>
    <row r="30" spans="1:10" s="32" customFormat="1" hidden="1">
      <c r="A30" s="45"/>
      <c r="B30" s="48"/>
      <c r="C30" s="47"/>
      <c r="D30" s="48"/>
      <c r="E30" s="48"/>
      <c r="F30" s="48"/>
      <c r="G30" s="49"/>
      <c r="H30" s="3"/>
      <c r="I30" s="3"/>
      <c r="J30" s="8">
        <f t="shared" si="0"/>
        <v>0</v>
      </c>
    </row>
    <row r="31" spans="1:10" s="32" customFormat="1" hidden="1">
      <c r="A31" s="45"/>
      <c r="B31" s="48"/>
      <c r="C31" s="47"/>
      <c r="D31" s="48"/>
      <c r="E31" s="48"/>
      <c r="F31" s="48"/>
      <c r="G31" s="49"/>
      <c r="H31" s="3"/>
      <c r="I31" s="3"/>
      <c r="J31" s="8">
        <f t="shared" si="0"/>
        <v>0</v>
      </c>
    </row>
    <row r="32" spans="1:10" s="32" customFormat="1" hidden="1">
      <c r="A32" s="45"/>
      <c r="B32" s="48"/>
      <c r="C32" s="47"/>
      <c r="D32" s="48"/>
      <c r="E32" s="48"/>
      <c r="F32" s="48"/>
      <c r="G32" s="49"/>
      <c r="H32" s="3"/>
      <c r="I32" s="3"/>
      <c r="J32" s="8">
        <f t="shared" si="0"/>
        <v>0</v>
      </c>
    </row>
    <row r="33" spans="1:11 16372:16376" s="32" customFormat="1" hidden="1">
      <c r="A33" s="45"/>
      <c r="B33" s="48"/>
      <c r="C33" s="47"/>
      <c r="D33" s="48"/>
      <c r="E33" s="48"/>
      <c r="F33" s="48"/>
      <c r="G33" s="49"/>
      <c r="H33" s="3"/>
      <c r="I33" s="3"/>
      <c r="J33" s="8">
        <f t="shared" si="0"/>
        <v>0</v>
      </c>
    </row>
    <row r="34" spans="1:11 16372:16376" s="32" customFormat="1" ht="15.75" hidden="1" thickBot="1">
      <c r="A34" s="50"/>
      <c r="B34" s="51"/>
      <c r="C34" s="52"/>
      <c r="D34" s="51"/>
      <c r="E34" s="51"/>
      <c r="F34" s="51"/>
      <c r="G34" s="53"/>
      <c r="H34" s="3"/>
      <c r="I34" s="3"/>
      <c r="J34" s="8">
        <f t="shared" si="0"/>
        <v>0</v>
      </c>
    </row>
    <row r="35" spans="1:11 16372:16376" s="32" customFormat="1">
      <c r="A35" s="35"/>
      <c r="B35" s="54" t="s">
        <v>2</v>
      </c>
      <c r="C35" s="55"/>
      <c r="D35" s="5">
        <v>20</v>
      </c>
      <c r="E35" s="5">
        <v>6</v>
      </c>
      <c r="F35" s="5">
        <v>8</v>
      </c>
      <c r="G35" s="5">
        <v>6</v>
      </c>
      <c r="H35" s="4"/>
      <c r="I35" s="56"/>
      <c r="J35" s="36"/>
    </row>
    <row r="36" spans="1:11 16372:16376" s="32" customFormat="1">
      <c r="A36" s="35"/>
      <c r="B36" s="78" t="s">
        <v>82</v>
      </c>
      <c r="C36" s="57"/>
      <c r="D36" s="58">
        <v>1</v>
      </c>
      <c r="E36" s="58">
        <v>2</v>
      </c>
      <c r="F36" s="58">
        <v>3</v>
      </c>
      <c r="G36" s="59">
        <v>4</v>
      </c>
      <c r="H36" s="60" t="s">
        <v>19</v>
      </c>
      <c r="I36" s="61"/>
      <c r="J36" s="36"/>
    </row>
    <row r="37" spans="1:11 16372:16376" s="32" customFormat="1" ht="15.75" thickBot="1">
      <c r="A37" s="35"/>
      <c r="B37" s="77" t="s">
        <v>81</v>
      </c>
      <c r="C37" s="6">
        <f>SUM(C6:C34)</f>
        <v>80</v>
      </c>
      <c r="D37" s="6">
        <f>D35*D36</f>
        <v>20</v>
      </c>
      <c r="E37" s="6">
        <f>E35*E36</f>
        <v>12</v>
      </c>
      <c r="F37" s="6">
        <f>F35*F36</f>
        <v>24</v>
      </c>
      <c r="G37" s="7">
        <f>G35*G36</f>
        <v>24</v>
      </c>
      <c r="H37" s="30"/>
      <c r="I37" s="62"/>
      <c r="J37" s="36"/>
    </row>
    <row r="38" spans="1:11 16372:16376" s="32" customFormat="1">
      <c r="A38" s="30"/>
      <c r="B38" s="30"/>
      <c r="C38" s="30"/>
      <c r="D38" s="30"/>
      <c r="E38" s="30"/>
      <c r="F38" s="30"/>
      <c r="G38" s="30"/>
      <c r="H38" s="30"/>
    </row>
    <row r="39" spans="1:11 16372:16376" s="32" customFormat="1" ht="16.5" thickBot="1">
      <c r="A39" s="63" t="s">
        <v>9</v>
      </c>
      <c r="B39" s="64" t="s">
        <v>21</v>
      </c>
      <c r="C39" s="30"/>
      <c r="D39" s="30"/>
      <c r="E39" s="30"/>
      <c r="F39" s="30"/>
      <c r="G39" s="30"/>
      <c r="H39" s="30"/>
    </row>
    <row r="40" spans="1:11 16372:16376" s="32" customFormat="1" ht="30">
      <c r="A40" s="18" t="s">
        <v>12</v>
      </c>
      <c r="B40" s="19" t="s">
        <v>68</v>
      </c>
      <c r="C40" s="20" t="s">
        <v>70</v>
      </c>
      <c r="D40" s="20" t="s">
        <v>71</v>
      </c>
      <c r="E40" s="21" t="s">
        <v>69</v>
      </c>
      <c r="G40" s="30"/>
      <c r="XES40" s="65" t="s">
        <v>73</v>
      </c>
      <c r="XET40" s="65" t="s">
        <v>74</v>
      </c>
      <c r="XEU40" s="65" t="s">
        <v>75</v>
      </c>
      <c r="XEV40" s="65" t="s">
        <v>76</v>
      </c>
    </row>
    <row r="41" spans="1:11 16372:16376" s="32" customFormat="1">
      <c r="A41" s="26" t="s">
        <v>26</v>
      </c>
      <c r="B41" s="22">
        <v>6</v>
      </c>
      <c r="C41" s="22">
        <v>4</v>
      </c>
      <c r="D41" s="22">
        <v>6</v>
      </c>
      <c r="E41" s="27">
        <v>4</v>
      </c>
      <c r="G41" s="30"/>
      <c r="XER41" s="65" t="s">
        <v>72</v>
      </c>
    </row>
    <row r="42" spans="1:11 16372:16376" s="32" customFormat="1">
      <c r="A42" s="26" t="s">
        <v>18</v>
      </c>
      <c r="B42" s="22">
        <v>6</v>
      </c>
      <c r="C42" s="22">
        <v>2</v>
      </c>
      <c r="D42" s="22">
        <v>3</v>
      </c>
      <c r="E42" s="27">
        <v>12</v>
      </c>
      <c r="G42" s="30"/>
      <c r="XER42" s="65" t="s">
        <v>77</v>
      </c>
    </row>
    <row r="43" spans="1:11 16372:16376" s="32" customFormat="1">
      <c r="A43" s="26" t="s">
        <v>27</v>
      </c>
      <c r="B43" s="22">
        <v>5</v>
      </c>
      <c r="C43" s="22">
        <v>4</v>
      </c>
      <c r="D43" s="22">
        <v>6</v>
      </c>
      <c r="E43" s="27">
        <v>4</v>
      </c>
      <c r="G43" s="30"/>
      <c r="XER43" s="65" t="s">
        <v>78</v>
      </c>
    </row>
    <row r="44" spans="1:11 16372:16376" s="32" customFormat="1" ht="45.75" thickBot="1">
      <c r="A44" s="66" t="s">
        <v>28</v>
      </c>
      <c r="B44" s="28">
        <v>3</v>
      </c>
      <c r="C44" s="28">
        <v>2</v>
      </c>
      <c r="D44" s="28">
        <v>9</v>
      </c>
      <c r="E44" s="29">
        <v>4</v>
      </c>
      <c r="K44" s="44"/>
      <c r="XER44" s="65" t="s">
        <v>79</v>
      </c>
    </row>
    <row r="45" spans="1:11 16372:16376" s="32" customFormat="1">
      <c r="A45" s="30"/>
      <c r="B45" s="30"/>
      <c r="C45" s="67"/>
      <c r="H45" s="44"/>
    </row>
    <row r="46" spans="1:11 16372:16376" s="32" customFormat="1" ht="16.5" thickBot="1">
      <c r="A46" s="68" t="s">
        <v>10</v>
      </c>
      <c r="B46" s="64" t="s">
        <v>17</v>
      </c>
      <c r="C46" s="69" t="s">
        <v>20</v>
      </c>
      <c r="D46" s="30"/>
      <c r="E46" s="30"/>
      <c r="F46" s="30"/>
      <c r="G46" s="30"/>
      <c r="H46" s="30"/>
    </row>
    <row r="47" spans="1:11 16372:16376" s="75" customFormat="1" ht="30">
      <c r="A47" s="70" t="s">
        <v>7</v>
      </c>
      <c r="B47" s="71" t="s">
        <v>1</v>
      </c>
      <c r="C47" s="71" t="s">
        <v>3</v>
      </c>
      <c r="D47" s="72" t="s">
        <v>12</v>
      </c>
      <c r="E47" s="73" t="s">
        <v>80</v>
      </c>
      <c r="F47" s="74"/>
      <c r="G47" s="74"/>
      <c r="H47" s="74"/>
    </row>
    <row r="48" spans="1:11 16372:16376">
      <c r="A48" s="11" t="s">
        <v>29</v>
      </c>
      <c r="B48" s="12" t="s">
        <v>88</v>
      </c>
      <c r="C48" s="9">
        <v>1</v>
      </c>
      <c r="D48" s="9" t="s">
        <v>72</v>
      </c>
      <c r="E48" s="24" t="s">
        <v>73</v>
      </c>
    </row>
    <row r="49" spans="1:10">
      <c r="A49" s="11" t="s">
        <v>30</v>
      </c>
      <c r="B49" s="12" t="s">
        <v>91</v>
      </c>
      <c r="C49" s="9">
        <v>1</v>
      </c>
      <c r="D49" s="9" t="s">
        <v>77</v>
      </c>
      <c r="E49" s="24" t="s">
        <v>73</v>
      </c>
    </row>
    <row r="50" spans="1:10">
      <c r="A50" s="11" t="s">
        <v>31</v>
      </c>
      <c r="B50" s="13" t="s">
        <v>89</v>
      </c>
      <c r="C50" s="9">
        <v>1</v>
      </c>
      <c r="D50" s="9" t="s">
        <v>79</v>
      </c>
      <c r="E50" s="24" t="s">
        <v>73</v>
      </c>
    </row>
    <row r="51" spans="1:10">
      <c r="A51" s="11" t="s">
        <v>32</v>
      </c>
      <c r="B51" s="12" t="s">
        <v>88</v>
      </c>
      <c r="C51" s="9">
        <v>1</v>
      </c>
      <c r="D51" s="9" t="s">
        <v>77</v>
      </c>
      <c r="E51" s="24" t="s">
        <v>73</v>
      </c>
    </row>
    <row r="52" spans="1:10">
      <c r="A52" s="11" t="s">
        <v>33</v>
      </c>
      <c r="B52" s="13" t="s">
        <v>89</v>
      </c>
      <c r="C52" s="9">
        <v>1</v>
      </c>
      <c r="D52" s="9" t="s">
        <v>77</v>
      </c>
      <c r="E52" s="24" t="s">
        <v>73</v>
      </c>
    </row>
    <row r="53" spans="1:10" s="1" customFormat="1">
      <c r="A53" s="11" t="s">
        <v>34</v>
      </c>
      <c r="B53" s="12" t="s">
        <v>85</v>
      </c>
      <c r="C53" s="9">
        <v>1</v>
      </c>
      <c r="D53" s="9" t="s">
        <v>72</v>
      </c>
      <c r="E53" s="24" t="s">
        <v>73</v>
      </c>
      <c r="I53" s="2"/>
      <c r="J53" s="2"/>
    </row>
    <row r="54" spans="1:10" s="1" customFormat="1">
      <c r="A54" s="11" t="s">
        <v>35</v>
      </c>
      <c r="B54" s="12" t="s">
        <v>90</v>
      </c>
      <c r="C54" s="9">
        <v>1</v>
      </c>
      <c r="D54" s="9" t="s">
        <v>77</v>
      </c>
      <c r="E54" s="24" t="s">
        <v>73</v>
      </c>
      <c r="I54" s="2"/>
      <c r="J54" s="2"/>
    </row>
    <row r="55" spans="1:10" s="1" customFormat="1">
      <c r="A55" s="11" t="s">
        <v>36</v>
      </c>
      <c r="B55" s="12" t="s">
        <v>86</v>
      </c>
      <c r="C55" s="9">
        <v>1</v>
      </c>
      <c r="D55" s="9" t="s">
        <v>78</v>
      </c>
      <c r="E55" s="24" t="s">
        <v>73</v>
      </c>
      <c r="I55" s="2"/>
      <c r="J55" s="2"/>
    </row>
    <row r="56" spans="1:10" s="1" customFormat="1">
      <c r="A56" s="11" t="s">
        <v>37</v>
      </c>
      <c r="B56" s="12" t="s">
        <v>93</v>
      </c>
      <c r="C56" s="9">
        <v>1</v>
      </c>
      <c r="D56" s="9" t="s">
        <v>72</v>
      </c>
      <c r="E56" s="24" t="s">
        <v>73</v>
      </c>
      <c r="I56" s="2"/>
      <c r="J56" s="2"/>
    </row>
    <row r="57" spans="1:10" s="1" customFormat="1">
      <c r="A57" s="11" t="s">
        <v>38</v>
      </c>
      <c r="B57" s="12" t="s">
        <v>93</v>
      </c>
      <c r="C57" s="9">
        <v>1</v>
      </c>
      <c r="D57" s="9" t="s">
        <v>77</v>
      </c>
      <c r="E57" s="24" t="s">
        <v>73</v>
      </c>
      <c r="I57" s="2"/>
      <c r="J57" s="2"/>
    </row>
    <row r="58" spans="1:10" s="1" customFormat="1">
      <c r="A58" s="11" t="s">
        <v>39</v>
      </c>
      <c r="B58" s="12" t="s">
        <v>91</v>
      </c>
      <c r="C58" s="9">
        <v>1</v>
      </c>
      <c r="D58" s="9" t="s">
        <v>78</v>
      </c>
      <c r="E58" s="24" t="s">
        <v>73</v>
      </c>
      <c r="I58" s="2"/>
      <c r="J58" s="2"/>
    </row>
    <row r="59" spans="1:10" s="1" customFormat="1">
      <c r="A59" s="11" t="s">
        <v>40</v>
      </c>
      <c r="B59" s="13" t="s">
        <v>89</v>
      </c>
      <c r="C59" s="9">
        <v>1</v>
      </c>
      <c r="D59" s="9" t="s">
        <v>77</v>
      </c>
      <c r="E59" s="24" t="s">
        <v>73</v>
      </c>
      <c r="I59" s="2"/>
      <c r="J59" s="2"/>
    </row>
    <row r="60" spans="1:10" s="1" customFormat="1">
      <c r="A60" s="11" t="s">
        <v>41</v>
      </c>
      <c r="B60" s="12" t="s">
        <v>91</v>
      </c>
      <c r="C60" s="9">
        <v>1</v>
      </c>
      <c r="D60" s="9" t="s">
        <v>78</v>
      </c>
      <c r="E60" s="24" t="s">
        <v>73</v>
      </c>
      <c r="I60" s="2"/>
      <c r="J60" s="2"/>
    </row>
    <row r="61" spans="1:10" s="1" customFormat="1">
      <c r="A61" s="11" t="s">
        <v>42</v>
      </c>
      <c r="B61" s="12" t="s">
        <v>92</v>
      </c>
      <c r="C61" s="9">
        <v>1</v>
      </c>
      <c r="D61" s="9" t="s">
        <v>72</v>
      </c>
      <c r="E61" s="24" t="s">
        <v>73</v>
      </c>
      <c r="I61" s="2"/>
      <c r="J61" s="2"/>
    </row>
    <row r="62" spans="1:10" s="1" customFormat="1">
      <c r="A62" s="11" t="s">
        <v>43</v>
      </c>
      <c r="B62" s="12" t="s">
        <v>93</v>
      </c>
      <c r="C62" s="9">
        <v>1</v>
      </c>
      <c r="D62" s="9" t="s">
        <v>72</v>
      </c>
      <c r="E62" s="24" t="s">
        <v>73</v>
      </c>
      <c r="I62" s="2"/>
      <c r="J62" s="2"/>
    </row>
    <row r="63" spans="1:10" s="1" customFormat="1">
      <c r="A63" s="11" t="s">
        <v>44</v>
      </c>
      <c r="B63" s="12" t="s">
        <v>86</v>
      </c>
      <c r="C63" s="9">
        <v>1</v>
      </c>
      <c r="D63" s="9" t="s">
        <v>78</v>
      </c>
      <c r="E63" s="24" t="s">
        <v>73</v>
      </c>
      <c r="I63" s="2"/>
      <c r="J63" s="2"/>
    </row>
    <row r="64" spans="1:10" s="1" customFormat="1">
      <c r="A64" s="11" t="s">
        <v>45</v>
      </c>
      <c r="B64" s="12" t="s">
        <v>86</v>
      </c>
      <c r="C64" s="9">
        <v>1</v>
      </c>
      <c r="D64" s="9" t="s">
        <v>78</v>
      </c>
      <c r="E64" s="24" t="s">
        <v>73</v>
      </c>
      <c r="I64" s="2"/>
      <c r="J64" s="2"/>
    </row>
    <row r="65" spans="1:10" s="1" customFormat="1">
      <c r="A65" s="11" t="s">
        <v>46</v>
      </c>
      <c r="B65" s="12" t="s">
        <v>85</v>
      </c>
      <c r="C65" s="9">
        <v>1</v>
      </c>
      <c r="D65" s="9" t="s">
        <v>72</v>
      </c>
      <c r="E65" s="24" t="s">
        <v>73</v>
      </c>
      <c r="I65" s="2"/>
      <c r="J65" s="2"/>
    </row>
    <row r="66" spans="1:10" s="1" customFormat="1">
      <c r="A66" s="11" t="s">
        <v>47</v>
      </c>
      <c r="B66" s="13" t="s">
        <v>89</v>
      </c>
      <c r="C66" s="9">
        <v>1</v>
      </c>
      <c r="D66" s="9" t="s">
        <v>79</v>
      </c>
      <c r="E66" s="24" t="s">
        <v>73</v>
      </c>
      <c r="I66" s="2"/>
      <c r="J66" s="2"/>
    </row>
    <row r="67" spans="1:10" s="1" customFormat="1">
      <c r="A67" s="11" t="s">
        <v>48</v>
      </c>
      <c r="B67" s="12" t="s">
        <v>94</v>
      </c>
      <c r="C67" s="9">
        <v>1</v>
      </c>
      <c r="D67" s="9" t="s">
        <v>79</v>
      </c>
      <c r="E67" s="24" t="s">
        <v>73</v>
      </c>
      <c r="I67" s="2"/>
      <c r="J67" s="2"/>
    </row>
    <row r="68" spans="1:10" s="1" customFormat="1">
      <c r="A68" s="17" t="s">
        <v>83</v>
      </c>
      <c r="B68" s="12" t="s">
        <v>88</v>
      </c>
      <c r="C68" s="9">
        <v>2</v>
      </c>
      <c r="D68" s="9" t="s">
        <v>72</v>
      </c>
      <c r="E68" s="24" t="s">
        <v>74</v>
      </c>
      <c r="I68" s="2"/>
      <c r="J68" s="2"/>
    </row>
    <row r="69" spans="1:10" s="1" customFormat="1">
      <c r="A69" s="11" t="s">
        <v>49</v>
      </c>
      <c r="B69" s="12" t="s">
        <v>90</v>
      </c>
      <c r="C69" s="9">
        <v>2</v>
      </c>
      <c r="D69" s="9" t="s">
        <v>77</v>
      </c>
      <c r="E69" s="24" t="s">
        <v>74</v>
      </c>
      <c r="I69" s="2"/>
      <c r="J69" s="2"/>
    </row>
    <row r="70" spans="1:10" s="1" customFormat="1">
      <c r="A70" s="11" t="s">
        <v>50</v>
      </c>
      <c r="B70" s="12" t="s">
        <v>86</v>
      </c>
      <c r="C70" s="9">
        <v>2</v>
      </c>
      <c r="D70" s="9" t="s">
        <v>72</v>
      </c>
      <c r="E70" s="24" t="s">
        <v>74</v>
      </c>
      <c r="I70" s="2"/>
      <c r="J70" s="2"/>
    </row>
    <row r="71" spans="1:10" s="1" customFormat="1">
      <c r="A71" s="11" t="s">
        <v>51</v>
      </c>
      <c r="B71" s="12" t="s">
        <v>91</v>
      </c>
      <c r="C71" s="9">
        <v>2</v>
      </c>
      <c r="D71" s="9" t="s">
        <v>78</v>
      </c>
      <c r="E71" s="24" t="s">
        <v>74</v>
      </c>
      <c r="I71" s="2"/>
      <c r="J71" s="2"/>
    </row>
    <row r="72" spans="1:10" s="1" customFormat="1">
      <c r="A72" s="11" t="s">
        <v>52</v>
      </c>
      <c r="B72" s="12" t="s">
        <v>92</v>
      </c>
      <c r="C72" s="9">
        <v>2</v>
      </c>
      <c r="D72" s="9" t="s">
        <v>79</v>
      </c>
      <c r="E72" s="24" t="s">
        <v>74</v>
      </c>
      <c r="I72" s="2"/>
      <c r="J72" s="2"/>
    </row>
    <row r="73" spans="1:10" s="1" customFormat="1">
      <c r="A73" s="11" t="s">
        <v>53</v>
      </c>
      <c r="B73" s="12" t="s">
        <v>93</v>
      </c>
      <c r="C73" s="9">
        <v>2</v>
      </c>
      <c r="D73" s="9" t="s">
        <v>78</v>
      </c>
      <c r="E73" s="24" t="s">
        <v>74</v>
      </c>
      <c r="I73" s="2"/>
      <c r="J73" s="2"/>
    </row>
    <row r="74" spans="1:10" s="1" customFormat="1">
      <c r="A74" s="11" t="s">
        <v>54</v>
      </c>
      <c r="B74" s="12" t="s">
        <v>90</v>
      </c>
      <c r="C74" s="9">
        <v>3</v>
      </c>
      <c r="D74" s="9" t="s">
        <v>72</v>
      </c>
      <c r="E74" s="24" t="s">
        <v>75</v>
      </c>
      <c r="I74" s="2"/>
      <c r="J74" s="2"/>
    </row>
    <row r="75" spans="1:10" s="1" customFormat="1">
      <c r="A75" s="11" t="s">
        <v>55</v>
      </c>
      <c r="B75" s="12" t="s">
        <v>86</v>
      </c>
      <c r="C75" s="9">
        <v>3</v>
      </c>
      <c r="D75" s="9" t="s">
        <v>77</v>
      </c>
      <c r="E75" s="24" t="s">
        <v>75</v>
      </c>
      <c r="I75" s="2"/>
      <c r="J75" s="2"/>
    </row>
    <row r="76" spans="1:10" s="1" customFormat="1">
      <c r="A76" s="11" t="s">
        <v>56</v>
      </c>
      <c r="B76" s="12" t="s">
        <v>91</v>
      </c>
      <c r="C76" s="9">
        <v>3</v>
      </c>
      <c r="D76" s="9" t="s">
        <v>78</v>
      </c>
      <c r="E76" s="24" t="s">
        <v>75</v>
      </c>
      <c r="I76" s="2"/>
      <c r="J76" s="2"/>
    </row>
    <row r="77" spans="1:10" s="1" customFormat="1">
      <c r="A77" s="11" t="s">
        <v>57</v>
      </c>
      <c r="B77" s="12" t="s">
        <v>92</v>
      </c>
      <c r="C77" s="9">
        <v>3</v>
      </c>
      <c r="D77" s="9" t="s">
        <v>72</v>
      </c>
      <c r="E77" s="24" t="s">
        <v>75</v>
      </c>
      <c r="I77" s="2"/>
      <c r="J77" s="2"/>
    </row>
    <row r="78" spans="1:10" s="1" customFormat="1">
      <c r="A78" s="11" t="s">
        <v>58</v>
      </c>
      <c r="B78" s="12" t="s">
        <v>93</v>
      </c>
      <c r="C78" s="9">
        <v>3</v>
      </c>
      <c r="D78" s="9" t="s">
        <v>79</v>
      </c>
      <c r="E78" s="24" t="s">
        <v>75</v>
      </c>
      <c r="I78" s="2"/>
      <c r="J78" s="2"/>
    </row>
    <row r="79" spans="1:10" s="1" customFormat="1">
      <c r="A79" s="11" t="s">
        <v>59</v>
      </c>
      <c r="B79" s="12" t="s">
        <v>85</v>
      </c>
      <c r="C79" s="9">
        <v>3</v>
      </c>
      <c r="D79" s="9" t="s">
        <v>79</v>
      </c>
      <c r="E79" s="24" t="s">
        <v>75</v>
      </c>
      <c r="I79" s="2"/>
      <c r="J79" s="2"/>
    </row>
    <row r="80" spans="1:10" s="1" customFormat="1">
      <c r="A80" s="11" t="s">
        <v>60</v>
      </c>
      <c r="B80" s="12" t="s">
        <v>94</v>
      </c>
      <c r="C80" s="9">
        <v>3</v>
      </c>
      <c r="D80" s="9" t="s">
        <v>78</v>
      </c>
      <c r="E80" s="24" t="s">
        <v>75</v>
      </c>
      <c r="I80" s="2"/>
      <c r="J80" s="2"/>
    </row>
    <row r="81" spans="1:10" s="1" customFormat="1">
      <c r="A81" s="11" t="s">
        <v>61</v>
      </c>
      <c r="B81" s="12" t="s">
        <v>85</v>
      </c>
      <c r="C81" s="9">
        <v>3</v>
      </c>
      <c r="D81" s="9" t="s">
        <v>79</v>
      </c>
      <c r="E81" s="24" t="s">
        <v>75</v>
      </c>
      <c r="I81" s="2"/>
      <c r="J81" s="2"/>
    </row>
    <row r="82" spans="1:10" s="1" customFormat="1">
      <c r="A82" s="11" t="s">
        <v>62</v>
      </c>
      <c r="B82" s="12" t="s">
        <v>88</v>
      </c>
      <c r="C82" s="9">
        <v>4</v>
      </c>
      <c r="D82" s="9" t="s">
        <v>78</v>
      </c>
      <c r="E82" s="24" t="s">
        <v>76</v>
      </c>
      <c r="I82" s="2"/>
      <c r="J82" s="2"/>
    </row>
    <row r="83" spans="1:10" s="1" customFormat="1">
      <c r="A83" s="11" t="s">
        <v>63</v>
      </c>
      <c r="B83" s="12" t="s">
        <v>89</v>
      </c>
      <c r="C83" s="9">
        <v>4</v>
      </c>
      <c r="D83" s="9" t="s">
        <v>77</v>
      </c>
      <c r="E83" s="24" t="s">
        <v>76</v>
      </c>
      <c r="I83" s="2"/>
      <c r="J83" s="2"/>
    </row>
    <row r="84" spans="1:10" s="1" customFormat="1">
      <c r="A84" s="11" t="s">
        <v>64</v>
      </c>
      <c r="B84" s="12" t="s">
        <v>90</v>
      </c>
      <c r="C84" s="9">
        <v>4</v>
      </c>
      <c r="D84" s="9" t="s">
        <v>72</v>
      </c>
      <c r="E84" s="24" t="s">
        <v>76</v>
      </c>
      <c r="I84" s="2"/>
      <c r="J84" s="2"/>
    </row>
    <row r="85" spans="1:10" s="1" customFormat="1">
      <c r="A85" s="11" t="s">
        <v>65</v>
      </c>
      <c r="B85" s="12" t="s">
        <v>91</v>
      </c>
      <c r="C85" s="9">
        <v>4</v>
      </c>
      <c r="D85" s="9" t="s">
        <v>77</v>
      </c>
      <c r="E85" s="24" t="s">
        <v>76</v>
      </c>
      <c r="I85" s="2"/>
      <c r="J85" s="2"/>
    </row>
    <row r="86" spans="1:10" s="1" customFormat="1">
      <c r="A86" s="11" t="s">
        <v>66</v>
      </c>
      <c r="B86" s="12" t="s">
        <v>92</v>
      </c>
      <c r="C86" s="9">
        <v>4</v>
      </c>
      <c r="D86" s="9" t="s">
        <v>77</v>
      </c>
      <c r="E86" s="24" t="s">
        <v>76</v>
      </c>
      <c r="I86" s="2"/>
      <c r="J86" s="2"/>
    </row>
    <row r="87" spans="1:10" s="1" customFormat="1">
      <c r="A87" s="11" t="s">
        <v>67</v>
      </c>
      <c r="B87" s="12" t="s">
        <v>94</v>
      </c>
      <c r="C87" s="9">
        <v>4</v>
      </c>
      <c r="D87" s="9" t="s">
        <v>79</v>
      </c>
      <c r="E87" s="24" t="s">
        <v>76</v>
      </c>
      <c r="I87" s="2"/>
      <c r="J87" s="2"/>
    </row>
    <row r="88" spans="1:10" s="1" customFormat="1">
      <c r="B88" s="12"/>
      <c r="C88" s="9"/>
      <c r="D88" s="9"/>
      <c r="E88" s="24"/>
      <c r="I88" s="2"/>
      <c r="J88" s="2"/>
    </row>
    <row r="89" spans="1:10" s="1" customFormat="1">
      <c r="A89" s="11"/>
      <c r="B89" s="12"/>
      <c r="C89" s="9"/>
      <c r="D89" s="9"/>
      <c r="E89" s="24"/>
      <c r="I89" s="2"/>
      <c r="J89" s="2"/>
    </row>
    <row r="90" spans="1:10" s="1" customFormat="1">
      <c r="A90" s="11"/>
      <c r="B90" s="12"/>
      <c r="C90" s="9"/>
      <c r="D90" s="9"/>
      <c r="E90" s="24"/>
      <c r="I90" s="2"/>
      <c r="J90" s="2"/>
    </row>
    <row r="91" spans="1:10" s="1" customFormat="1" hidden="1">
      <c r="A91" s="11"/>
      <c r="B91" s="12"/>
      <c r="C91" s="9"/>
      <c r="D91" s="9"/>
      <c r="E91" s="24"/>
      <c r="I91" s="2"/>
      <c r="J91" s="2"/>
    </row>
    <row r="92" spans="1:10" s="1" customFormat="1" hidden="1">
      <c r="A92" s="11"/>
      <c r="B92" s="12"/>
      <c r="C92" s="9"/>
      <c r="D92" s="9"/>
      <c r="E92" s="24"/>
      <c r="I92" s="2"/>
      <c r="J92" s="2"/>
    </row>
    <row r="93" spans="1:10" s="1" customFormat="1" hidden="1">
      <c r="A93" s="11"/>
      <c r="B93" s="12"/>
      <c r="C93" s="9"/>
      <c r="D93" s="9"/>
      <c r="E93" s="24"/>
      <c r="I93" s="2"/>
      <c r="J93" s="2"/>
    </row>
    <row r="94" spans="1:10" s="1" customFormat="1" hidden="1">
      <c r="A94" s="11"/>
      <c r="B94" s="12"/>
      <c r="C94" s="9"/>
      <c r="D94" s="9"/>
      <c r="E94" s="24"/>
      <c r="I94" s="2"/>
      <c r="J94" s="2"/>
    </row>
    <row r="95" spans="1:10" s="1" customFormat="1" hidden="1">
      <c r="A95" s="11"/>
      <c r="B95" s="12"/>
      <c r="C95" s="9"/>
      <c r="D95" s="9"/>
      <c r="E95" s="24"/>
      <c r="I95" s="2"/>
      <c r="J95" s="2"/>
    </row>
    <row r="96" spans="1:10" s="1" customFormat="1" hidden="1">
      <c r="A96" s="11"/>
      <c r="B96" s="12"/>
      <c r="C96" s="9"/>
      <c r="D96" s="9"/>
      <c r="E96" s="24"/>
      <c r="I96" s="2"/>
      <c r="J96" s="2"/>
    </row>
    <row r="97" spans="1:10" s="1" customFormat="1" hidden="1">
      <c r="A97" s="11"/>
      <c r="B97" s="12"/>
      <c r="C97" s="9"/>
      <c r="D97" s="9"/>
      <c r="E97" s="24"/>
      <c r="I97" s="2"/>
      <c r="J97" s="2"/>
    </row>
    <row r="98" spans="1:10" s="1" customFormat="1" hidden="1">
      <c r="A98" s="11"/>
      <c r="B98" s="12"/>
      <c r="C98" s="9"/>
      <c r="D98" s="9"/>
      <c r="E98" s="24"/>
      <c r="I98" s="2"/>
      <c r="J98" s="2"/>
    </row>
    <row r="99" spans="1:10" s="1" customFormat="1" hidden="1">
      <c r="A99" s="11"/>
      <c r="B99" s="12"/>
      <c r="C99" s="9"/>
      <c r="D99" s="9"/>
      <c r="E99" s="24"/>
      <c r="I99" s="2"/>
      <c r="J99" s="2"/>
    </row>
    <row r="100" spans="1:10" s="1" customFormat="1" hidden="1">
      <c r="A100" s="11"/>
      <c r="B100" s="12"/>
      <c r="C100" s="9"/>
      <c r="D100" s="9"/>
      <c r="E100" s="24"/>
      <c r="I100" s="2"/>
      <c r="J100" s="2"/>
    </row>
    <row r="101" spans="1:10" s="1" customFormat="1" hidden="1">
      <c r="A101" s="11"/>
      <c r="B101" s="12"/>
      <c r="C101" s="9"/>
      <c r="D101" s="9"/>
      <c r="E101" s="24"/>
      <c r="I101" s="2"/>
      <c r="J101" s="2"/>
    </row>
    <row r="102" spans="1:10" s="1" customFormat="1" hidden="1">
      <c r="A102" s="11"/>
      <c r="B102" s="12"/>
      <c r="C102" s="9"/>
      <c r="D102" s="9"/>
      <c r="E102" s="24"/>
      <c r="I102" s="2"/>
      <c r="J102" s="2"/>
    </row>
    <row r="103" spans="1:10" s="1" customFormat="1" hidden="1">
      <c r="A103" s="11"/>
      <c r="B103" s="12"/>
      <c r="C103" s="9"/>
      <c r="D103" s="9"/>
      <c r="E103" s="24"/>
      <c r="I103" s="2"/>
      <c r="J103" s="2"/>
    </row>
    <row r="104" spans="1:10" s="1" customFormat="1" hidden="1">
      <c r="A104" s="11"/>
      <c r="B104" s="12"/>
      <c r="C104" s="9"/>
      <c r="D104" s="9"/>
      <c r="E104" s="24"/>
      <c r="I104" s="2"/>
      <c r="J104" s="2"/>
    </row>
    <row r="105" spans="1:10" s="1" customFormat="1" hidden="1">
      <c r="A105" s="11"/>
      <c r="B105" s="12"/>
      <c r="C105" s="9"/>
      <c r="D105" s="9"/>
      <c r="E105" s="24"/>
      <c r="I105" s="2"/>
      <c r="J105" s="2"/>
    </row>
    <row r="106" spans="1:10" s="1" customFormat="1" hidden="1">
      <c r="A106" s="11"/>
      <c r="B106" s="12"/>
      <c r="C106" s="9"/>
      <c r="D106" s="9"/>
      <c r="E106" s="24"/>
      <c r="I106" s="2"/>
      <c r="J106" s="2"/>
    </row>
    <row r="107" spans="1:10" s="1" customFormat="1" hidden="1">
      <c r="A107" s="11"/>
      <c r="B107" s="12"/>
      <c r="C107" s="9"/>
      <c r="D107" s="9"/>
      <c r="E107" s="24"/>
      <c r="I107" s="2"/>
      <c r="J107" s="2"/>
    </row>
    <row r="108" spans="1:10" s="1" customFormat="1" hidden="1">
      <c r="A108" s="11"/>
      <c r="B108" s="12"/>
      <c r="C108" s="9"/>
      <c r="D108" s="9"/>
      <c r="E108" s="24"/>
      <c r="I108" s="2"/>
      <c r="J108" s="2"/>
    </row>
    <row r="109" spans="1:10" s="1" customFormat="1" hidden="1">
      <c r="A109" s="11"/>
      <c r="B109" s="12"/>
      <c r="C109" s="9"/>
      <c r="D109" s="9"/>
      <c r="E109" s="24"/>
      <c r="I109" s="2"/>
      <c r="J109" s="2"/>
    </row>
    <row r="110" spans="1:10" s="1" customFormat="1" hidden="1">
      <c r="A110" s="11"/>
      <c r="B110" s="12"/>
      <c r="C110" s="9"/>
      <c r="D110" s="9"/>
      <c r="E110" s="24"/>
      <c r="I110" s="2"/>
      <c r="J110" s="2"/>
    </row>
    <row r="111" spans="1:10" s="1" customFormat="1" hidden="1">
      <c r="A111" s="11"/>
      <c r="B111" s="12"/>
      <c r="C111" s="9"/>
      <c r="D111" s="9"/>
      <c r="E111" s="24"/>
      <c r="I111" s="2"/>
      <c r="J111" s="2"/>
    </row>
    <row r="112" spans="1:10" s="1" customFormat="1" hidden="1">
      <c r="A112" s="11"/>
      <c r="B112" s="12"/>
      <c r="C112" s="9"/>
      <c r="D112" s="9"/>
      <c r="E112" s="24"/>
      <c r="I112" s="2"/>
      <c r="J112" s="2"/>
    </row>
    <row r="113" spans="1:10" s="1" customFormat="1" hidden="1">
      <c r="A113" s="11"/>
      <c r="B113" s="12"/>
      <c r="C113" s="9"/>
      <c r="D113" s="9"/>
      <c r="E113" s="24"/>
      <c r="I113" s="2"/>
      <c r="J113" s="2"/>
    </row>
    <row r="114" spans="1:10" s="1" customFormat="1" hidden="1">
      <c r="A114" s="11"/>
      <c r="B114" s="12"/>
      <c r="C114" s="9"/>
      <c r="D114" s="9"/>
      <c r="E114" s="24"/>
      <c r="I114" s="2"/>
      <c r="J114" s="2"/>
    </row>
    <row r="115" spans="1:10" s="1" customFormat="1" hidden="1">
      <c r="A115" s="11"/>
      <c r="B115" s="12"/>
      <c r="C115" s="9"/>
      <c r="D115" s="9"/>
      <c r="E115" s="24"/>
      <c r="I115" s="2"/>
      <c r="J115" s="2"/>
    </row>
    <row r="116" spans="1:10" s="1" customFormat="1" hidden="1">
      <c r="A116" s="11"/>
      <c r="B116" s="12"/>
      <c r="C116" s="9"/>
      <c r="D116" s="9"/>
      <c r="E116" s="24"/>
      <c r="I116" s="2"/>
      <c r="J116" s="2"/>
    </row>
    <row r="117" spans="1:10" s="1" customFormat="1" hidden="1">
      <c r="A117" s="11"/>
      <c r="B117" s="12"/>
      <c r="C117" s="9"/>
      <c r="D117" s="9"/>
      <c r="E117" s="24"/>
      <c r="I117" s="2"/>
      <c r="J117" s="2"/>
    </row>
    <row r="118" spans="1:10" hidden="1">
      <c r="A118" s="11"/>
      <c r="B118" s="12"/>
      <c r="C118" s="9"/>
      <c r="D118" s="9"/>
      <c r="E118" s="24"/>
    </row>
    <row r="119" spans="1:10" hidden="1">
      <c r="A119" s="11"/>
      <c r="B119" s="12"/>
      <c r="C119" s="9"/>
      <c r="D119" s="9"/>
      <c r="E119" s="24"/>
    </row>
    <row r="120" spans="1:10" hidden="1">
      <c r="A120" s="11"/>
      <c r="B120" s="12"/>
      <c r="C120" s="9"/>
      <c r="D120" s="9"/>
      <c r="E120" s="24"/>
    </row>
    <row r="121" spans="1:10" hidden="1">
      <c r="A121" s="11"/>
      <c r="B121" s="12"/>
      <c r="C121" s="9"/>
      <c r="D121" s="9"/>
      <c r="E121" s="24"/>
    </row>
    <row r="122" spans="1:10" hidden="1">
      <c r="A122" s="11"/>
      <c r="B122" s="12"/>
      <c r="C122" s="9"/>
      <c r="D122" s="9"/>
      <c r="E122" s="24"/>
    </row>
    <row r="123" spans="1:10" hidden="1">
      <c r="A123" s="11"/>
      <c r="B123" s="12"/>
      <c r="C123" s="9"/>
      <c r="D123" s="9"/>
      <c r="E123" s="24"/>
    </row>
    <row r="124" spans="1:10" hidden="1">
      <c r="A124" s="11"/>
      <c r="B124" s="12"/>
      <c r="C124" s="9"/>
      <c r="D124" s="9"/>
      <c r="E124" s="24"/>
    </row>
    <row r="125" spans="1:10" hidden="1">
      <c r="A125" s="11"/>
      <c r="B125" s="12"/>
      <c r="C125" s="9"/>
      <c r="D125" s="9"/>
      <c r="E125" s="24"/>
    </row>
    <row r="126" spans="1:10" hidden="1">
      <c r="A126" s="11"/>
      <c r="B126" s="12"/>
      <c r="C126" s="9"/>
      <c r="D126" s="9"/>
      <c r="E126" s="24"/>
    </row>
    <row r="127" spans="1:10" hidden="1">
      <c r="A127" s="11"/>
      <c r="B127" s="12"/>
      <c r="C127" s="9"/>
      <c r="D127" s="9"/>
      <c r="E127" s="24"/>
    </row>
    <row r="128" spans="1:10" hidden="1">
      <c r="A128" s="11"/>
      <c r="B128" s="12"/>
      <c r="C128" s="9"/>
      <c r="D128" s="9"/>
      <c r="E128" s="24"/>
    </row>
    <row r="129" spans="1:5" hidden="1">
      <c r="A129" s="11"/>
      <c r="B129" s="12"/>
      <c r="C129" s="9"/>
      <c r="D129" s="9"/>
      <c r="E129" s="24"/>
    </row>
    <row r="130" spans="1:5" hidden="1">
      <c r="A130" s="11"/>
      <c r="B130" s="12"/>
      <c r="C130" s="9"/>
      <c r="D130" s="9"/>
      <c r="E130" s="24"/>
    </row>
    <row r="131" spans="1:5" hidden="1">
      <c r="A131" s="11"/>
      <c r="B131" s="12"/>
      <c r="C131" s="9"/>
      <c r="D131" s="9"/>
      <c r="E131" s="24"/>
    </row>
    <row r="132" spans="1:5" hidden="1">
      <c r="A132" s="11"/>
      <c r="B132" s="12"/>
      <c r="C132" s="9"/>
      <c r="D132" s="9"/>
      <c r="E132" s="24"/>
    </row>
    <row r="133" spans="1:5" hidden="1">
      <c r="A133" s="11"/>
      <c r="B133" s="12"/>
      <c r="C133" s="9"/>
      <c r="D133" s="9"/>
      <c r="E133" s="24"/>
    </row>
    <row r="134" spans="1:5" hidden="1">
      <c r="A134" s="11"/>
      <c r="B134" s="12"/>
      <c r="C134" s="9"/>
      <c r="D134" s="9"/>
      <c r="E134" s="24"/>
    </row>
    <row r="135" spans="1:5" hidden="1">
      <c r="A135" s="11"/>
      <c r="B135" s="12"/>
      <c r="C135" s="9"/>
      <c r="D135" s="9"/>
      <c r="E135" s="24"/>
    </row>
    <row r="136" spans="1:5" hidden="1">
      <c r="A136" s="11"/>
      <c r="B136" s="12"/>
      <c r="C136" s="9"/>
      <c r="D136" s="9"/>
      <c r="E136" s="24"/>
    </row>
    <row r="137" spans="1:5" hidden="1">
      <c r="A137" s="11"/>
      <c r="B137" s="12"/>
      <c r="C137" s="9"/>
      <c r="D137" s="9"/>
      <c r="E137" s="24"/>
    </row>
    <row r="138" spans="1:5" hidden="1">
      <c r="A138" s="11"/>
      <c r="B138" s="12"/>
      <c r="C138" s="9"/>
      <c r="D138" s="9"/>
      <c r="E138" s="24"/>
    </row>
    <row r="139" spans="1:5" hidden="1">
      <c r="A139" s="11"/>
      <c r="B139" s="12"/>
      <c r="C139" s="9"/>
      <c r="D139" s="9"/>
      <c r="E139" s="24"/>
    </row>
    <row r="140" spans="1:5" hidden="1">
      <c r="A140" s="11"/>
      <c r="B140" s="12"/>
      <c r="C140" s="9"/>
      <c r="D140" s="9"/>
      <c r="E140" s="24"/>
    </row>
    <row r="141" spans="1:5" hidden="1">
      <c r="A141" s="11"/>
      <c r="B141" s="12"/>
      <c r="C141" s="9"/>
      <c r="D141" s="9"/>
      <c r="E141" s="24"/>
    </row>
    <row r="142" spans="1:5" hidden="1">
      <c r="A142" s="11"/>
      <c r="B142" s="12"/>
      <c r="C142" s="9"/>
      <c r="D142" s="9"/>
      <c r="E142" s="24"/>
    </row>
    <row r="143" spans="1:5" hidden="1">
      <c r="A143" s="11"/>
      <c r="B143" s="12"/>
      <c r="C143" s="9"/>
      <c r="D143" s="9"/>
      <c r="E143" s="24"/>
    </row>
    <row r="144" spans="1:5" hidden="1">
      <c r="A144" s="11"/>
      <c r="B144" s="12"/>
      <c r="C144" s="9"/>
      <c r="D144" s="9"/>
      <c r="E144" s="24"/>
    </row>
    <row r="145" spans="1:5" hidden="1">
      <c r="A145" s="11"/>
      <c r="B145" s="12"/>
      <c r="C145" s="9"/>
      <c r="D145" s="9"/>
      <c r="E145" s="24"/>
    </row>
    <row r="146" spans="1:5" hidden="1">
      <c r="A146" s="11"/>
      <c r="B146" s="12"/>
      <c r="C146" s="9"/>
      <c r="D146" s="9"/>
      <c r="E146" s="24"/>
    </row>
    <row r="147" spans="1:5" hidden="1">
      <c r="A147" s="11"/>
      <c r="B147" s="12"/>
      <c r="C147" s="9"/>
      <c r="D147" s="9"/>
      <c r="E147" s="24"/>
    </row>
    <row r="148" spans="1:5" hidden="1">
      <c r="A148" s="11"/>
      <c r="B148" s="12"/>
      <c r="C148" s="9"/>
      <c r="D148" s="9"/>
      <c r="E148" s="24"/>
    </row>
    <row r="149" spans="1:5" hidden="1">
      <c r="A149" s="11"/>
      <c r="B149" s="12"/>
      <c r="C149" s="9"/>
      <c r="D149" s="9"/>
      <c r="E149" s="24"/>
    </row>
    <row r="150" spans="1:5" hidden="1">
      <c r="A150" s="11"/>
      <c r="B150" s="12"/>
      <c r="C150" s="9"/>
      <c r="D150" s="9"/>
      <c r="E150" s="24"/>
    </row>
    <row r="151" spans="1:5" hidden="1">
      <c r="A151" s="11"/>
      <c r="B151" s="12"/>
      <c r="C151" s="9"/>
      <c r="D151" s="9"/>
      <c r="E151" s="24"/>
    </row>
    <row r="152" spans="1:5" hidden="1">
      <c r="A152" s="11"/>
      <c r="B152" s="12"/>
      <c r="C152" s="9"/>
      <c r="D152" s="9"/>
      <c r="E152" s="24"/>
    </row>
    <row r="153" spans="1:5" hidden="1">
      <c r="A153" s="11"/>
      <c r="B153" s="12"/>
      <c r="C153" s="9"/>
      <c r="D153" s="9"/>
      <c r="E153" s="24"/>
    </row>
    <row r="154" spans="1:5" hidden="1">
      <c r="A154" s="11"/>
      <c r="B154" s="12"/>
      <c r="C154" s="9"/>
      <c r="D154" s="9"/>
      <c r="E154" s="24"/>
    </row>
    <row r="155" spans="1:5" hidden="1">
      <c r="A155" s="11"/>
      <c r="B155" s="12"/>
      <c r="C155" s="9"/>
      <c r="D155" s="9"/>
      <c r="E155" s="24"/>
    </row>
    <row r="156" spans="1:5" hidden="1">
      <c r="A156" s="11"/>
      <c r="B156" s="12"/>
      <c r="C156" s="9"/>
      <c r="D156" s="9"/>
      <c r="E156" s="24"/>
    </row>
    <row r="157" spans="1:5" hidden="1">
      <c r="A157" s="11"/>
      <c r="B157" s="12"/>
      <c r="C157" s="9"/>
      <c r="D157" s="9"/>
      <c r="E157" s="24"/>
    </row>
    <row r="158" spans="1:5" hidden="1">
      <c r="A158" s="11"/>
      <c r="B158" s="12"/>
      <c r="C158" s="9"/>
      <c r="D158" s="9"/>
      <c r="E158" s="24"/>
    </row>
    <row r="159" spans="1:5" hidden="1">
      <c r="A159" s="11"/>
      <c r="B159" s="12"/>
      <c r="C159" s="9"/>
      <c r="D159" s="9"/>
      <c r="E159" s="24"/>
    </row>
    <row r="160" spans="1:5" hidden="1">
      <c r="A160" s="11"/>
      <c r="B160" s="12"/>
      <c r="C160" s="9"/>
      <c r="D160" s="9"/>
      <c r="E160" s="24"/>
    </row>
    <row r="161" spans="1:5" hidden="1">
      <c r="A161" s="11"/>
      <c r="B161" s="12"/>
      <c r="C161" s="9"/>
      <c r="D161" s="9"/>
      <c r="E161" s="24"/>
    </row>
    <row r="162" spans="1:5" hidden="1">
      <c r="A162" s="11"/>
      <c r="B162" s="12"/>
      <c r="C162" s="9"/>
      <c r="D162" s="9"/>
      <c r="E162" s="24"/>
    </row>
    <row r="163" spans="1:5" hidden="1">
      <c r="A163" s="11"/>
      <c r="B163" s="12"/>
      <c r="C163" s="9"/>
      <c r="D163" s="9"/>
      <c r="E163" s="24"/>
    </row>
    <row r="164" spans="1:5" hidden="1">
      <c r="A164" s="11"/>
      <c r="B164" s="12"/>
      <c r="C164" s="9"/>
      <c r="D164" s="9"/>
      <c r="E164" s="24"/>
    </row>
    <row r="165" spans="1:5" hidden="1">
      <c r="A165" s="11"/>
      <c r="B165" s="12"/>
      <c r="C165" s="9"/>
      <c r="D165" s="9"/>
      <c r="E165" s="24"/>
    </row>
    <row r="166" spans="1:5" hidden="1">
      <c r="A166" s="11"/>
      <c r="B166" s="12"/>
      <c r="C166" s="9"/>
      <c r="D166" s="9"/>
      <c r="E166" s="24"/>
    </row>
    <row r="167" spans="1:5" hidden="1">
      <c r="A167" s="11"/>
      <c r="B167" s="12"/>
      <c r="C167" s="9"/>
      <c r="D167" s="9"/>
      <c r="E167" s="24"/>
    </row>
    <row r="168" spans="1:5" hidden="1">
      <c r="A168" s="11"/>
      <c r="B168" s="12"/>
      <c r="C168" s="9"/>
      <c r="D168" s="9"/>
      <c r="E168" s="24"/>
    </row>
    <row r="169" spans="1:5" ht="15.75" hidden="1" thickBot="1">
      <c r="A169" s="14"/>
      <c r="B169" s="15"/>
      <c r="C169" s="10"/>
      <c r="D169" s="10"/>
      <c r="E169" s="25"/>
    </row>
    <row r="170" spans="1:5" ht="15.75" hidden="1" thickBot="1">
      <c r="A170" s="23"/>
    </row>
  </sheetData>
  <sheetProtection sort="0" autoFilter="0"/>
  <autoFilter ref="A47:E87">
    <filterColumn colId="1"/>
  </autoFilter>
  <sortState ref="A6:G17">
    <sortCondition ref="A6"/>
  </sortState>
  <conditionalFormatting sqref="C16:C29">
    <cfRule type="cellIs" dxfId="12" priority="45" operator="notEqual">
      <formula>((D16*$D$36)+(E16*$E$36)+(F16*$F$36)+(G16*$G$36))</formula>
    </cfRule>
  </conditionalFormatting>
  <conditionalFormatting sqref="C30">
    <cfRule type="cellIs" dxfId="11" priority="44" operator="notEqual">
      <formula>((D30*$D$36)+(E30*$E$36)+(F30*$F$36)+(G30*$G$36))</formula>
    </cfRule>
  </conditionalFormatting>
  <conditionalFormatting sqref="C31">
    <cfRule type="cellIs" dxfId="10" priority="43" operator="notEqual">
      <formula>((D31*$D$36)+(E31*$E$36)+(F31*$F$36)+(G31*$G$36))</formula>
    </cfRule>
  </conditionalFormatting>
  <conditionalFormatting sqref="C32">
    <cfRule type="cellIs" dxfId="9" priority="42" operator="notEqual">
      <formula>((D32*$D$36)+(E32*$E$36)+(F32*$F$36)+(G32*$G$36))</formula>
    </cfRule>
  </conditionalFormatting>
  <conditionalFormatting sqref="C33">
    <cfRule type="cellIs" dxfId="8" priority="41" operator="notEqual">
      <formula>((D33*$D$36)+(E33*$E$36)+(F33*$F$36)+(G33*$G$36))</formula>
    </cfRule>
  </conditionalFormatting>
  <conditionalFormatting sqref="C34">
    <cfRule type="cellIs" dxfId="7" priority="40" operator="notEqual">
      <formula>((D34*$D$36)+(E34*$E$36)+(F34*$F$36)+(G34*$G$36))</formula>
    </cfRule>
  </conditionalFormatting>
  <conditionalFormatting sqref="J6:J34">
    <cfRule type="cellIs" dxfId="6" priority="39" operator="notEqual">
      <formula>C6</formula>
    </cfRule>
  </conditionalFormatting>
  <conditionalFormatting sqref="D35">
    <cfRule type="cellIs" dxfId="5" priority="26" operator="notEqual">
      <formula>SUM(D6:D34)</formula>
    </cfRule>
  </conditionalFormatting>
  <conditionalFormatting sqref="E35:G35">
    <cfRule type="cellIs" dxfId="4" priority="22" operator="notEqual">
      <formula>SUM(E6:E34)</formula>
    </cfRule>
  </conditionalFormatting>
  <conditionalFormatting sqref="B41:E44">
    <cfRule type="cellIs" dxfId="3" priority="50" operator="notEqual">
      <formula>SUMIFS($C$48:$C$155,$D$48:$D$155,$XER41,$E$48:$E$155,XES$40)</formula>
    </cfRule>
  </conditionalFormatting>
  <conditionalFormatting sqref="C14">
    <cfRule type="cellIs" dxfId="2" priority="3" operator="notEqual">
      <formula>((D14*$D$36)+(E14*$E$36)+(F14*$F$36)+(G14*$G$36))</formula>
    </cfRule>
  </conditionalFormatting>
  <conditionalFormatting sqref="C6:C13">
    <cfRule type="cellIs" dxfId="1" priority="2" operator="notEqual">
      <formula>((D6*$D$36)+(E6*$E$36)+(F6*$F$36)+(G6*$G$36))</formula>
    </cfRule>
  </conditionalFormatting>
  <conditionalFormatting sqref="C15">
    <cfRule type="cellIs" dxfId="0" priority="1" operator="notEqual">
      <formula>((D15*$D$36)+(E15*$E$36)+(F15*$F$36)+(G15*$G$36))</formula>
    </cfRule>
  </conditionalFormatting>
  <dataValidations count="3">
    <dataValidation type="list" allowBlank="1" showInputMessage="1" showErrorMessage="1" sqref="B48:B169">
      <formula1>Chapter_Name</formula1>
    </dataValidation>
    <dataValidation type="list" allowBlank="1" showInputMessage="1" showErrorMessage="1" sqref="D48:D169">
      <formula1>"K,U,A,E"</formula1>
    </dataValidation>
    <dataValidation type="list" allowBlank="1" showInputMessage="1" showErrorMessage="1" sqref="E48:E169">
      <formula1>"VSA, SA-1, SA-2, LA"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Blueprint</vt:lpstr>
      <vt:lpstr>Blueprint!Chapter_Name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Sutar</dc:creator>
  <cp:lastModifiedBy>sakshi.agarwal</cp:lastModifiedBy>
  <dcterms:created xsi:type="dcterms:W3CDTF">2019-03-25T09:04:39Z</dcterms:created>
  <dcterms:modified xsi:type="dcterms:W3CDTF">2020-01-06T12:32:06Z</dcterms:modified>
</cp:coreProperties>
</file>